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MEZCHIPITE_SETIEMBRE_2022\CARPETA DE PEDIDOS\CARPETA DE PEDIDOS_2024\PEDIDO 7_JULIO_2024\PEDIDO CUADROS DE IPM\"/>
    </mc:Choice>
  </mc:AlternateContent>
  <xr:revisionPtr revIDLastSave="0" documentId="13_ncr:1_{B46C7DA2-04D8-4FC8-8813-1575C3923594}" xr6:coauthVersionLast="47" xr6:coauthVersionMax="47" xr10:uidLastSave="{00000000-0000-0000-0000-000000000000}"/>
  <bookViews>
    <workbookView xWindow="-120" yWindow="-120" windowWidth="24240" windowHeight="13140" xr2:uid="{A9BE0089-93B3-4C5E-B998-BF67CB6219DD}"/>
  </bookViews>
  <sheets>
    <sheet name="Cuadro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52" i="1" l="1"/>
  <c r="AC52" i="1"/>
  <c r="X52" i="1"/>
  <c r="S52" i="1"/>
  <c r="N52" i="1"/>
  <c r="I52" i="1"/>
  <c r="AH51" i="1"/>
  <c r="AC51" i="1"/>
  <c r="X51" i="1"/>
  <c r="S51" i="1"/>
  <c r="N51" i="1"/>
  <c r="I51" i="1"/>
  <c r="AH50" i="1"/>
  <c r="AC50" i="1"/>
  <c r="X50" i="1"/>
  <c r="S50" i="1"/>
  <c r="N50" i="1"/>
  <c r="I50" i="1"/>
  <c r="AH49" i="1"/>
  <c r="AC49" i="1"/>
  <c r="X49" i="1"/>
  <c r="S49" i="1"/>
  <c r="N49" i="1"/>
  <c r="I49" i="1"/>
  <c r="AH48" i="1"/>
  <c r="AC48" i="1"/>
  <c r="X48" i="1"/>
  <c r="S48" i="1"/>
  <c r="N48" i="1"/>
  <c r="I48" i="1"/>
  <c r="AH47" i="1"/>
  <c r="AC47" i="1"/>
  <c r="X47" i="1"/>
  <c r="S47" i="1"/>
  <c r="N47" i="1"/>
  <c r="I47" i="1"/>
  <c r="AH46" i="1"/>
  <c r="AC46" i="1"/>
  <c r="X46" i="1"/>
  <c r="S46" i="1"/>
  <c r="N46" i="1"/>
  <c r="I46" i="1"/>
  <c r="AH45" i="1"/>
  <c r="AC45" i="1"/>
  <c r="X45" i="1"/>
  <c r="S45" i="1"/>
  <c r="N45" i="1"/>
  <c r="I45" i="1"/>
  <c r="AH44" i="1"/>
  <c r="AC44" i="1"/>
  <c r="X44" i="1"/>
  <c r="S44" i="1"/>
  <c r="N44" i="1"/>
  <c r="I44" i="1"/>
  <c r="AH43" i="1"/>
  <c r="AC43" i="1"/>
  <c r="X43" i="1"/>
  <c r="S43" i="1"/>
  <c r="N43" i="1"/>
  <c r="I43" i="1"/>
  <c r="AH42" i="1"/>
  <c r="AC42" i="1"/>
  <c r="X42" i="1"/>
  <c r="S42" i="1"/>
  <c r="N42" i="1"/>
  <c r="I42" i="1"/>
  <c r="AH41" i="1"/>
  <c r="AC41" i="1"/>
  <c r="X41" i="1"/>
  <c r="S41" i="1"/>
  <c r="N41" i="1"/>
  <c r="I41" i="1"/>
  <c r="AH40" i="1"/>
  <c r="AC40" i="1"/>
  <c r="X40" i="1"/>
  <c r="S40" i="1"/>
  <c r="N40" i="1"/>
  <c r="I40" i="1"/>
  <c r="AH39" i="1"/>
  <c r="AC39" i="1"/>
  <c r="X39" i="1"/>
  <c r="S39" i="1"/>
  <c r="N39" i="1"/>
  <c r="I39" i="1"/>
  <c r="AH38" i="1"/>
  <c r="AC38" i="1"/>
  <c r="X38" i="1"/>
  <c r="S38" i="1"/>
  <c r="N38" i="1"/>
  <c r="I38" i="1"/>
  <c r="AH37" i="1"/>
  <c r="AC37" i="1"/>
  <c r="X37" i="1"/>
  <c r="S37" i="1"/>
  <c r="N37" i="1"/>
  <c r="I37" i="1"/>
  <c r="AH36" i="1"/>
  <c r="AC36" i="1"/>
  <c r="X36" i="1"/>
  <c r="S36" i="1"/>
  <c r="N36" i="1"/>
  <c r="I36" i="1"/>
  <c r="AH35" i="1"/>
  <c r="AC35" i="1"/>
  <c r="X35" i="1"/>
  <c r="S35" i="1"/>
  <c r="N35" i="1"/>
  <c r="I35" i="1"/>
  <c r="AH34" i="1"/>
  <c r="AC34" i="1"/>
  <c r="X34" i="1"/>
  <c r="S34" i="1"/>
  <c r="N34" i="1"/>
  <c r="I34" i="1"/>
  <c r="AH33" i="1"/>
  <c r="AC33" i="1"/>
  <c r="X33" i="1"/>
  <c r="S33" i="1"/>
  <c r="N33" i="1"/>
  <c r="I33" i="1"/>
  <c r="AH32" i="1"/>
  <c r="AC32" i="1"/>
  <c r="X32" i="1"/>
  <c r="S32" i="1"/>
  <c r="N32" i="1"/>
  <c r="I32" i="1"/>
  <c r="AH31" i="1"/>
  <c r="AC31" i="1"/>
  <c r="X31" i="1"/>
  <c r="S31" i="1"/>
  <c r="N31" i="1"/>
  <c r="I31" i="1"/>
  <c r="AH30" i="1"/>
  <c r="AC30" i="1"/>
  <c r="X30" i="1"/>
  <c r="S30" i="1"/>
  <c r="N30" i="1"/>
  <c r="I30" i="1"/>
  <c r="AH29" i="1"/>
  <c r="AC29" i="1"/>
  <c r="X29" i="1"/>
  <c r="S29" i="1"/>
  <c r="N29" i="1"/>
  <c r="I29" i="1"/>
  <c r="AH28" i="1"/>
  <c r="AC28" i="1"/>
  <c r="X28" i="1"/>
  <c r="S28" i="1"/>
  <c r="N28" i="1"/>
  <c r="I28" i="1"/>
  <c r="AH27" i="1"/>
  <c r="AC27" i="1"/>
  <c r="X27" i="1"/>
  <c r="S27" i="1"/>
  <c r="N27" i="1"/>
  <c r="I27" i="1"/>
  <c r="AH26" i="1"/>
  <c r="AC26" i="1"/>
  <c r="X26" i="1"/>
  <c r="S26" i="1"/>
  <c r="N26" i="1"/>
  <c r="I26" i="1"/>
  <c r="AH25" i="1"/>
  <c r="AC25" i="1"/>
  <c r="X25" i="1"/>
  <c r="S25" i="1"/>
  <c r="N25" i="1"/>
  <c r="I25" i="1"/>
  <c r="AH24" i="1"/>
  <c r="AC24" i="1"/>
  <c r="X24" i="1"/>
  <c r="S24" i="1"/>
  <c r="N24" i="1"/>
  <c r="I24" i="1"/>
  <c r="AH23" i="1"/>
  <c r="AC23" i="1"/>
  <c r="X23" i="1"/>
  <c r="S23" i="1"/>
  <c r="N23" i="1"/>
  <c r="I23" i="1"/>
  <c r="AH22" i="1"/>
  <c r="AC22" i="1"/>
  <c r="X22" i="1"/>
  <c r="S22" i="1"/>
  <c r="N22" i="1"/>
  <c r="I22" i="1"/>
  <c r="AH21" i="1"/>
  <c r="AC21" i="1"/>
  <c r="X21" i="1"/>
  <c r="S21" i="1"/>
  <c r="N21" i="1"/>
  <c r="I21" i="1"/>
  <c r="AH20" i="1"/>
  <c r="AC20" i="1"/>
  <c r="X20" i="1"/>
  <c r="S20" i="1"/>
  <c r="N20" i="1"/>
  <c r="I20" i="1"/>
  <c r="AH19" i="1"/>
  <c r="AC19" i="1"/>
  <c r="X19" i="1"/>
  <c r="S19" i="1"/>
  <c r="N19" i="1"/>
  <c r="I19" i="1"/>
  <c r="AH18" i="1"/>
  <c r="AC18" i="1"/>
  <c r="X18" i="1"/>
  <c r="S18" i="1"/>
  <c r="N18" i="1"/>
  <c r="I18" i="1"/>
  <c r="AH17" i="1"/>
  <c r="AC17" i="1"/>
  <c r="X17" i="1"/>
  <c r="S17" i="1"/>
  <c r="N17" i="1"/>
  <c r="I17" i="1"/>
  <c r="AH16" i="1"/>
  <c r="AC16" i="1"/>
  <c r="X16" i="1"/>
  <c r="S16" i="1"/>
  <c r="N16" i="1"/>
  <c r="I16" i="1"/>
  <c r="AH15" i="1"/>
  <c r="AC15" i="1"/>
  <c r="X15" i="1"/>
  <c r="S15" i="1"/>
  <c r="N15" i="1"/>
  <c r="I15" i="1"/>
  <c r="AH14" i="1"/>
  <c r="AC14" i="1"/>
  <c r="X14" i="1"/>
  <c r="S14" i="1"/>
  <c r="N14" i="1"/>
  <c r="I14" i="1"/>
  <c r="AH13" i="1"/>
  <c r="AC13" i="1"/>
  <c r="X13" i="1"/>
  <c r="S13" i="1"/>
  <c r="N13" i="1"/>
  <c r="I13" i="1"/>
  <c r="AH12" i="1"/>
  <c r="AC12" i="1"/>
  <c r="X12" i="1"/>
  <c r="S12" i="1"/>
  <c r="N12" i="1"/>
  <c r="I12" i="1"/>
  <c r="AH11" i="1"/>
  <c r="AC11" i="1"/>
  <c r="X11" i="1"/>
  <c r="S11" i="1"/>
  <c r="N11" i="1"/>
  <c r="I11" i="1"/>
  <c r="AH10" i="1"/>
  <c r="AC10" i="1"/>
  <c r="X10" i="1"/>
  <c r="S10" i="1"/>
  <c r="N10" i="1"/>
  <c r="I10" i="1"/>
  <c r="AH9" i="1"/>
  <c r="AC9" i="1"/>
  <c r="X9" i="1"/>
  <c r="S9" i="1"/>
  <c r="N9" i="1"/>
  <c r="I9" i="1"/>
  <c r="AH8" i="1"/>
  <c r="AC8" i="1"/>
  <c r="X8" i="1"/>
  <c r="S8" i="1"/>
  <c r="N8" i="1"/>
  <c r="I8" i="1"/>
</calcChain>
</file>

<file path=xl/sharedStrings.xml><?xml version="1.0" encoding="utf-8"?>
<sst xmlns="http://schemas.openxmlformats.org/spreadsheetml/2006/main" count="97" uniqueCount="34">
  <si>
    <t>Tasas de privaciones censuradas (2016 - 2021)</t>
  </si>
  <si>
    <t>Área de residencia</t>
  </si>
  <si>
    <t>Dimensión</t>
  </si>
  <si>
    <t>Indicador</t>
  </si>
  <si>
    <t>Estimación puntual</t>
  </si>
  <si>
    <t>Error estándar</t>
  </si>
  <si>
    <t xml:space="preserve">Límite inferior </t>
  </si>
  <si>
    <t>Límite superior</t>
  </si>
  <si>
    <t>Coeficiente de variación</t>
  </si>
  <si>
    <r>
      <t xml:space="preserve">Total país </t>
    </r>
    <r>
      <rPr>
        <vertAlign val="superscript"/>
        <sz val="9"/>
        <color theme="1"/>
        <rFont val="Arial"/>
        <family val="2"/>
      </rPr>
      <t>1/</t>
    </r>
  </si>
  <si>
    <t>EDUCACIÓN</t>
  </si>
  <si>
    <t>Inasistencia escolar de personas de 6 a 17 años de edad</t>
  </si>
  <si>
    <t>Escolarización atrasada</t>
  </si>
  <si>
    <t>Educación obligatoria incompleta o analfabetismo</t>
  </si>
  <si>
    <t>SALUD y AMBIENTE</t>
  </si>
  <si>
    <t>Personas enfermas o accidentadas sin acceso a atención médica profesional</t>
  </si>
  <si>
    <t>Falta de acceso a agua mejorada</t>
  </si>
  <si>
    <t>Falta de saneamiento mejorado</t>
  </si>
  <si>
    <t>Uso de carbón o leña para cocinar</t>
  </si>
  <si>
    <t>TRABAJO y SEGURIDAD SOCIAL</t>
  </si>
  <si>
    <t>Desocupación</t>
  </si>
  <si>
    <t>Subocupación por insuficiencia de tiempo</t>
  </si>
  <si>
    <t>Trabajo de personas de 10 a 17 años de edad</t>
  </si>
  <si>
    <t>Falta de aporte a una caja jubilatoria</t>
  </si>
  <si>
    <t>Falta de acceso a jubilación o pensión</t>
  </si>
  <si>
    <t>VIVIENDA y SERVICIOS</t>
  </si>
  <si>
    <t>Materiales inadecuados de la vivienda</t>
  </si>
  <si>
    <t>Hacinamiento</t>
  </si>
  <si>
    <t>Prácticas inadecuadas o falta de servicios para eliminación de basura</t>
  </si>
  <si>
    <t>Urbana</t>
  </si>
  <si>
    <t>Rural</t>
  </si>
  <si>
    <r>
      <rPr>
        <b/>
        <sz val="8"/>
        <color theme="1"/>
        <rFont val="Arial"/>
        <family val="2"/>
      </rPr>
      <t>Fuente: INE</t>
    </r>
    <r>
      <rPr>
        <sz val="8"/>
        <color theme="1"/>
        <rFont val="Arial"/>
        <family val="2"/>
      </rPr>
      <t>, Encuesta Permanente de Hogares  2016 4to trimestre.</t>
    </r>
  </si>
  <si>
    <r>
      <t xml:space="preserve">               </t>
    </r>
    <r>
      <rPr>
        <b/>
        <sz val="8"/>
        <color theme="1"/>
        <rFont val="Arial"/>
        <family val="2"/>
      </rPr>
      <t>INE</t>
    </r>
    <r>
      <rPr>
        <sz val="8"/>
        <color theme="1"/>
        <rFont val="Arial"/>
        <family val="2"/>
      </rPr>
      <t>, Encuesta Permanente de Hogares Continua (2017 - 2021) 4to trimestre.</t>
    </r>
  </si>
  <si>
    <r>
      <rPr>
        <vertAlign val="superscript"/>
        <sz val="8"/>
        <rFont val="Arial"/>
        <family val="2"/>
      </rPr>
      <t xml:space="preserve">1/ </t>
    </r>
    <r>
      <rPr>
        <sz val="8"/>
        <rFont val="Arial"/>
        <family val="2"/>
      </rPr>
      <t>No incluye los departamentos Boquerón y Alto Paraguay /No incluye a los trabajadores domésticos sin retiro.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</si>
</sst>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9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4" borderId="0" xfId="2" applyFill="1"/>
    <xf numFmtId="0" fontId="0" fillId="4" borderId="0" xfId="0" applyFill="1" applyAlignment="1">
      <alignment wrapText="1"/>
    </xf>
    <xf numFmtId="0" fontId="0" fillId="4" borderId="0" xfId="0" applyFill="1"/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2" fontId="7" fillId="4" borderId="1" xfId="1" applyNumberFormat="1" applyFont="1" applyFill="1" applyBorder="1" applyAlignment="1">
      <alignment horizontal="center" vertical="center"/>
    </xf>
    <xf numFmtId="2" fontId="7" fillId="4" borderId="3" xfId="1" applyNumberFormat="1" applyFont="1" applyFill="1" applyBorder="1" applyAlignment="1">
      <alignment horizontal="center" vertical="center"/>
    </xf>
    <xf numFmtId="2" fontId="7" fillId="4" borderId="7" xfId="1" applyNumberFormat="1" applyFont="1" applyFill="1" applyBorder="1" applyAlignment="1">
      <alignment horizontal="center" vertical="center"/>
    </xf>
    <xf numFmtId="2" fontId="7" fillId="4" borderId="12" xfId="1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2" fontId="5" fillId="4" borderId="3" xfId="1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4" borderId="3" xfId="0" applyNumberFormat="1" applyFont="1" applyFill="1" applyBorder="1" applyAlignment="1">
      <alignment horizontal="center" vertical="center"/>
    </xf>
    <xf numFmtId="2" fontId="5" fillId="4" borderId="6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vertical="center" wrapText="1"/>
    </xf>
    <xf numFmtId="2" fontId="7" fillId="4" borderId="13" xfId="1" applyNumberFormat="1" applyFont="1" applyFill="1" applyBorder="1" applyAlignment="1">
      <alignment horizontal="center" vertical="center"/>
    </xf>
    <xf numFmtId="2" fontId="5" fillId="4" borderId="14" xfId="1" applyNumberFormat="1" applyFont="1" applyFill="1" applyBorder="1" applyAlignment="1">
      <alignment horizontal="center" vertical="center"/>
    </xf>
    <xf numFmtId="2" fontId="7" fillId="4" borderId="15" xfId="1" applyNumberFormat="1" applyFont="1" applyFill="1" applyBorder="1" applyAlignment="1">
      <alignment horizontal="center" vertical="center"/>
    </xf>
    <xf numFmtId="2" fontId="5" fillId="4" borderId="13" xfId="0" applyNumberFormat="1" applyFont="1" applyFill="1" applyBorder="1" applyAlignment="1">
      <alignment horizontal="center" vertical="center"/>
    </xf>
    <xf numFmtId="2" fontId="5" fillId="4" borderId="14" xfId="0" applyNumberFormat="1" applyFont="1" applyFill="1" applyBorder="1" applyAlignment="1">
      <alignment horizontal="center" vertical="center"/>
    </xf>
    <xf numFmtId="2" fontId="5" fillId="4" borderId="16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vertical="center" wrapText="1"/>
    </xf>
    <xf numFmtId="2" fontId="7" fillId="4" borderId="18" xfId="1" applyNumberFormat="1" applyFont="1" applyFill="1" applyBorder="1" applyAlignment="1">
      <alignment horizontal="center" vertical="center"/>
    </xf>
    <xf numFmtId="2" fontId="5" fillId="4" borderId="18" xfId="0" applyNumberFormat="1" applyFont="1" applyFill="1" applyBorder="1" applyAlignment="1">
      <alignment horizontal="center" vertical="center"/>
    </xf>
    <xf numFmtId="2" fontId="5" fillId="4" borderId="19" xfId="1" applyNumberFormat="1" applyFont="1" applyFill="1" applyBorder="1" applyAlignment="1">
      <alignment horizontal="center" vertical="center"/>
    </xf>
    <xf numFmtId="2" fontId="7" fillId="4" borderId="20" xfId="1" applyNumberFormat="1" applyFont="1" applyFill="1" applyBorder="1" applyAlignment="1">
      <alignment horizontal="center" vertical="center"/>
    </xf>
    <xf numFmtId="2" fontId="5" fillId="4" borderId="19" xfId="0" applyNumberFormat="1" applyFont="1" applyFill="1" applyBorder="1" applyAlignment="1">
      <alignment horizontal="center" vertical="center"/>
    </xf>
    <xf numFmtId="2" fontId="5" fillId="4" borderId="21" xfId="1" applyNumberFormat="1" applyFont="1" applyFill="1" applyBorder="1" applyAlignment="1">
      <alignment horizontal="center" vertical="center"/>
    </xf>
    <xf numFmtId="2" fontId="5" fillId="4" borderId="6" xfId="1" applyNumberFormat="1" applyFont="1" applyFill="1" applyBorder="1" applyAlignment="1">
      <alignment horizontal="center" vertical="center"/>
    </xf>
    <xf numFmtId="2" fontId="5" fillId="4" borderId="16" xfId="1" applyNumberFormat="1" applyFont="1" applyFill="1" applyBorder="1" applyAlignment="1">
      <alignment horizontal="center" vertical="center"/>
    </xf>
    <xf numFmtId="2" fontId="5" fillId="4" borderId="21" xfId="0" applyNumberFormat="1" applyFont="1" applyFill="1" applyBorder="1" applyAlignment="1">
      <alignment horizontal="center" vertical="center"/>
    </xf>
    <xf numFmtId="0" fontId="9" fillId="4" borderId="0" xfId="0" applyFont="1" applyFill="1"/>
    <xf numFmtId="0" fontId="11" fillId="4" borderId="22" xfId="0" applyFont="1" applyFill="1" applyBorder="1"/>
    <xf numFmtId="0" fontId="11" fillId="4" borderId="22" xfId="0" applyFont="1" applyFill="1" applyBorder="1" applyAlignment="1">
      <alignment horizontal="center"/>
    </xf>
    <xf numFmtId="0" fontId="12" fillId="4" borderId="22" xfId="0" applyFont="1" applyFill="1" applyBorder="1"/>
    <xf numFmtId="0" fontId="11" fillId="4" borderId="0" xfId="0" applyFont="1" applyFill="1"/>
    <xf numFmtId="39" fontId="11" fillId="4" borderId="0" xfId="0" applyNumberFormat="1" applyFont="1" applyFill="1"/>
    <xf numFmtId="0" fontId="12" fillId="4" borderId="0" xfId="0" applyFont="1" applyFill="1"/>
    <xf numFmtId="0" fontId="13" fillId="4" borderId="0" xfId="0" applyFont="1" applyFill="1"/>
    <xf numFmtId="0" fontId="11" fillId="4" borderId="0" xfId="0" applyFont="1" applyFill="1" applyAlignment="1">
      <alignment horizontal="center"/>
    </xf>
    <xf numFmtId="0" fontId="5" fillId="4" borderId="1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8F455-7307-4A8A-AFAE-3D6730332057}">
  <dimension ref="B1:AH56"/>
  <sheetViews>
    <sheetView tabSelected="1" topLeftCell="D1" workbookViewId="0">
      <selection activeCell="B3" sqref="B3:AH4"/>
    </sheetView>
  </sheetViews>
  <sheetFormatPr baseColWidth="10" defaultColWidth="11.42578125" defaultRowHeight="15" x14ac:dyDescent="0.25"/>
  <cols>
    <col min="1" max="1" width="4.7109375" style="9" customWidth="1"/>
    <col min="2" max="2" width="15.42578125" style="9" customWidth="1"/>
    <col min="3" max="3" width="18.42578125" style="9" customWidth="1"/>
    <col min="4" max="4" width="82.85546875" style="8" customWidth="1"/>
    <col min="5" max="9" width="11.42578125" style="9"/>
    <col min="10" max="10" width="13" style="9" customWidth="1"/>
    <col min="11" max="24" width="11.42578125" style="9"/>
    <col min="25" max="25" width="13.28515625" style="9" customWidth="1"/>
    <col min="26" max="33" width="11.42578125" style="9"/>
    <col min="34" max="34" width="11.5703125" style="9" customWidth="1"/>
    <col min="35" max="16384" width="11.42578125" style="9"/>
  </cols>
  <sheetData>
    <row r="1" spans="2:34" ht="18" customHeight="1" x14ac:dyDescent="0.25">
      <c r="B1" s="7"/>
      <c r="C1" s="7"/>
    </row>
    <row r="2" spans="2:34" ht="19.5" customHeight="1" x14ac:dyDescent="0.25"/>
    <row r="3" spans="2:34" ht="14.25" customHeight="1" x14ac:dyDescent="0.25">
      <c r="B3" s="54" t="s">
        <v>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</row>
    <row r="4" spans="2:34" ht="15" customHeight="1" x14ac:dyDescent="0.25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</row>
    <row r="5" spans="2:34" ht="14.25" customHeight="1" x14ac:dyDescent="0.25"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2:34" ht="14.25" customHeight="1" x14ac:dyDescent="0.25">
      <c r="B6" s="55" t="s">
        <v>1</v>
      </c>
      <c r="C6" s="56" t="s">
        <v>2</v>
      </c>
      <c r="D6" s="58" t="s">
        <v>3</v>
      </c>
      <c r="E6" s="60">
        <v>2016</v>
      </c>
      <c r="F6" s="60"/>
      <c r="G6" s="60"/>
      <c r="H6" s="60"/>
      <c r="I6" s="61"/>
      <c r="J6" s="62">
        <v>2017</v>
      </c>
      <c r="K6" s="63"/>
      <c r="L6" s="63"/>
      <c r="M6" s="63"/>
      <c r="N6" s="63"/>
      <c r="O6" s="64">
        <v>2018</v>
      </c>
      <c r="P6" s="65"/>
      <c r="Q6" s="65"/>
      <c r="R6" s="65"/>
      <c r="S6" s="66"/>
      <c r="T6" s="65">
        <v>2019</v>
      </c>
      <c r="U6" s="65"/>
      <c r="V6" s="65"/>
      <c r="W6" s="65"/>
      <c r="X6" s="65"/>
      <c r="Y6" s="67">
        <v>2020</v>
      </c>
      <c r="Z6" s="60"/>
      <c r="AA6" s="60"/>
      <c r="AB6" s="60"/>
      <c r="AC6" s="61"/>
      <c r="AD6" s="67">
        <v>2021</v>
      </c>
      <c r="AE6" s="60"/>
      <c r="AF6" s="60"/>
      <c r="AG6" s="60"/>
      <c r="AH6" s="68"/>
    </row>
    <row r="7" spans="2:34" ht="38.25" x14ac:dyDescent="0.25">
      <c r="B7" s="55"/>
      <c r="C7" s="57"/>
      <c r="D7" s="59"/>
      <c r="E7" s="1" t="s">
        <v>4</v>
      </c>
      <c r="F7" s="1" t="s">
        <v>5</v>
      </c>
      <c r="G7" s="1" t="s">
        <v>6</v>
      </c>
      <c r="H7" s="1" t="s">
        <v>7</v>
      </c>
      <c r="I7" s="2" t="s">
        <v>8</v>
      </c>
      <c r="J7" s="3" t="s">
        <v>4</v>
      </c>
      <c r="K7" s="1" t="s">
        <v>5</v>
      </c>
      <c r="L7" s="1" t="s">
        <v>6</v>
      </c>
      <c r="M7" s="1" t="s">
        <v>7</v>
      </c>
      <c r="N7" s="2" t="s">
        <v>8</v>
      </c>
      <c r="O7" s="3" t="s">
        <v>4</v>
      </c>
      <c r="P7" s="1" t="s">
        <v>5</v>
      </c>
      <c r="Q7" s="1" t="s">
        <v>6</v>
      </c>
      <c r="R7" s="1" t="s">
        <v>7</v>
      </c>
      <c r="S7" s="4" t="s">
        <v>8</v>
      </c>
      <c r="T7" s="5" t="s">
        <v>4</v>
      </c>
      <c r="U7" s="1" t="s">
        <v>5</v>
      </c>
      <c r="V7" s="1" t="s">
        <v>6</v>
      </c>
      <c r="W7" s="1" t="s">
        <v>7</v>
      </c>
      <c r="X7" s="2" t="s">
        <v>8</v>
      </c>
      <c r="Y7" s="3" t="s">
        <v>4</v>
      </c>
      <c r="Z7" s="1" t="s">
        <v>5</v>
      </c>
      <c r="AA7" s="1" t="s">
        <v>6</v>
      </c>
      <c r="AB7" s="1" t="s">
        <v>7</v>
      </c>
      <c r="AC7" s="2" t="s">
        <v>8</v>
      </c>
      <c r="AD7" s="3" t="s">
        <v>4</v>
      </c>
      <c r="AE7" s="1" t="s">
        <v>5</v>
      </c>
      <c r="AF7" s="1" t="s">
        <v>6</v>
      </c>
      <c r="AG7" s="2" t="s">
        <v>7</v>
      </c>
      <c r="AH7" s="6" t="s">
        <v>8</v>
      </c>
    </row>
    <row r="8" spans="2:34" s="17" customFormat="1" ht="15" customHeight="1" x14ac:dyDescent="0.25">
      <c r="B8" s="49" t="s">
        <v>9</v>
      </c>
      <c r="C8" s="49" t="s">
        <v>10</v>
      </c>
      <c r="D8" s="12" t="s">
        <v>11</v>
      </c>
      <c r="E8" s="13">
        <v>7.5810198783874503</v>
      </c>
      <c r="F8" s="13">
        <v>0.46914556622505188</v>
      </c>
      <c r="G8" s="13">
        <v>6.661494255065918</v>
      </c>
      <c r="H8" s="13">
        <v>8.500544548034668</v>
      </c>
      <c r="I8" s="14">
        <f>+F8/E8*100</f>
        <v>6.1884228474657856</v>
      </c>
      <c r="J8" s="15">
        <v>7.27227687835693</v>
      </c>
      <c r="K8" s="13">
        <v>0.51246136426925659</v>
      </c>
      <c r="L8" s="13">
        <v>6.2678523063659668</v>
      </c>
      <c r="M8" s="13">
        <v>8.2767009735107422</v>
      </c>
      <c r="N8" s="14">
        <f>+K8/J8*100</f>
        <v>7.046780160342851</v>
      </c>
      <c r="O8" s="15">
        <v>6.75799655914307</v>
      </c>
      <c r="P8" s="13">
        <v>0.66603565216064453</v>
      </c>
      <c r="Q8" s="13">
        <v>5.4525666236877441</v>
      </c>
      <c r="R8" s="13">
        <v>8.0634269714355469</v>
      </c>
      <c r="S8" s="13">
        <f>+P8/O8*100</f>
        <v>9.8555192553264543</v>
      </c>
      <c r="T8" s="13">
        <v>5.2752518653869602</v>
      </c>
      <c r="U8" s="13">
        <v>0.49513939023017883</v>
      </c>
      <c r="V8" s="13">
        <v>4.3047785758972168</v>
      </c>
      <c r="W8" s="13">
        <v>6.2457246780395508</v>
      </c>
      <c r="X8" s="14">
        <f>+U8/T8*100</f>
        <v>9.3860805676215513</v>
      </c>
      <c r="Y8" s="15">
        <v>5.432408332824707</v>
      </c>
      <c r="Z8" s="13">
        <v>0.53670507669448853</v>
      </c>
      <c r="AA8" s="13">
        <v>4.3804664611816406</v>
      </c>
      <c r="AB8" s="13">
        <v>6.4843506813049316</v>
      </c>
      <c r="AC8" s="14">
        <f>+Z8/Y8*100</f>
        <v>9.8796895191311265</v>
      </c>
      <c r="AD8" s="15">
        <v>4.9818000793457031</v>
      </c>
      <c r="AE8" s="13">
        <v>0.48158144950866699</v>
      </c>
      <c r="AF8" s="13">
        <v>4.037900447845459</v>
      </c>
      <c r="AG8" s="14">
        <v>5.9256997108459473</v>
      </c>
      <c r="AH8" s="16">
        <f>+AE8/AD8*100</f>
        <v>9.6668160471810154</v>
      </c>
    </row>
    <row r="9" spans="2:34" s="17" customFormat="1" ht="15" customHeight="1" x14ac:dyDescent="0.25">
      <c r="B9" s="49"/>
      <c r="C9" s="49"/>
      <c r="D9" s="12" t="s">
        <v>12</v>
      </c>
      <c r="E9" s="13">
        <v>13.3882942199707</v>
      </c>
      <c r="F9" s="13">
        <v>0.63642680644989014</v>
      </c>
      <c r="G9" s="13">
        <v>12.140897750854492</v>
      </c>
      <c r="H9" s="13">
        <v>14.635690689086914</v>
      </c>
      <c r="I9" s="18">
        <f t="shared" ref="I9:I21" si="0">+F9/E9*100</f>
        <v>4.7536063668257436</v>
      </c>
      <c r="J9" s="15">
        <v>12.070543289184601</v>
      </c>
      <c r="K9" s="19">
        <v>0.62746286392211914</v>
      </c>
      <c r="L9" s="19">
        <v>10.840716361999512</v>
      </c>
      <c r="M9" s="19">
        <v>13.300370216369629</v>
      </c>
      <c r="N9" s="20">
        <f t="shared" ref="N9:N52" si="1">+K9/J9*100</f>
        <v>5.1982984434870954</v>
      </c>
      <c r="O9" s="15">
        <v>10.960456848144499</v>
      </c>
      <c r="P9" s="19">
        <v>0.79282480478286743</v>
      </c>
      <c r="Q9" s="19">
        <v>9.4065208435058594</v>
      </c>
      <c r="R9" s="19">
        <v>12.51439380645752</v>
      </c>
      <c r="S9" s="20">
        <f t="shared" ref="S9:S52" si="2">+P9/O9*100</f>
        <v>7.2335014476799397</v>
      </c>
      <c r="T9" s="15">
        <v>8.8704586029052699</v>
      </c>
      <c r="U9" s="19">
        <v>0.61956942081451416</v>
      </c>
      <c r="V9" s="19">
        <v>7.6561026573181152</v>
      </c>
      <c r="W9" s="19">
        <v>10.08481502532959</v>
      </c>
      <c r="X9" s="20">
        <f t="shared" ref="X9:X52" si="3">+U9/T9*100</f>
        <v>6.9846379826584339</v>
      </c>
      <c r="Y9" s="15">
        <v>9.1042499542236328</v>
      </c>
      <c r="Z9" s="19">
        <v>0.64938277006149292</v>
      </c>
      <c r="AA9" s="19">
        <v>7.8314599990844727</v>
      </c>
      <c r="AB9" s="19">
        <v>10.377039909362793</v>
      </c>
      <c r="AC9" s="20">
        <f t="shared" ref="AC9:AC52" si="4">+Z9/Y9*100</f>
        <v>7.1327432059379259</v>
      </c>
      <c r="AD9" s="15">
        <v>6.4812498092651367</v>
      </c>
      <c r="AE9" s="19">
        <v>0.5719258189201355</v>
      </c>
      <c r="AF9" s="19">
        <v>5.3602752685546875</v>
      </c>
      <c r="AG9" s="20">
        <v>7.6022248268127441</v>
      </c>
      <c r="AH9" s="21">
        <f t="shared" ref="AH9:AH52" si="5">+AE9/AD9*100</f>
        <v>8.8243137627954216</v>
      </c>
    </row>
    <row r="10" spans="2:34" s="17" customFormat="1" ht="15" customHeight="1" x14ac:dyDescent="0.25">
      <c r="B10" s="49"/>
      <c r="C10" s="49"/>
      <c r="D10" s="12" t="s">
        <v>13</v>
      </c>
      <c r="E10" s="13">
        <v>8.4337072372436506</v>
      </c>
      <c r="F10" s="13">
        <v>0.42523065209388733</v>
      </c>
      <c r="G10" s="13">
        <v>7.600255012512207</v>
      </c>
      <c r="H10" s="13">
        <v>9.2671594619750977</v>
      </c>
      <c r="I10" s="18">
        <f t="shared" si="0"/>
        <v>5.0420371508279143</v>
      </c>
      <c r="J10" s="15">
        <v>8.0362386703491193</v>
      </c>
      <c r="K10" s="19">
        <v>0.41912707686424255</v>
      </c>
      <c r="L10" s="19">
        <v>7.2147493362426758</v>
      </c>
      <c r="M10" s="19">
        <v>8.8577280044555664</v>
      </c>
      <c r="N10" s="20">
        <f t="shared" si="1"/>
        <v>5.2154632789923641</v>
      </c>
      <c r="O10" s="15">
        <v>8.2956695556640607</v>
      </c>
      <c r="P10" s="19">
        <v>0.619223952293396</v>
      </c>
      <c r="Q10" s="19">
        <v>7.0819907188415527</v>
      </c>
      <c r="R10" s="19">
        <v>9.5093488693237305</v>
      </c>
      <c r="S10" s="20">
        <f t="shared" si="2"/>
        <v>7.4644240364010948</v>
      </c>
      <c r="T10" s="15">
        <v>7.5927991867065403</v>
      </c>
      <c r="U10" s="19">
        <v>0.53210228681564331</v>
      </c>
      <c r="V10" s="19">
        <v>6.5498785972595215</v>
      </c>
      <c r="W10" s="19">
        <v>8.6357192993164063</v>
      </c>
      <c r="X10" s="20">
        <f t="shared" si="3"/>
        <v>7.0079857735108693</v>
      </c>
      <c r="Y10" s="15">
        <v>6.6512799263000488</v>
      </c>
      <c r="Z10" s="19">
        <v>0.49363785982131958</v>
      </c>
      <c r="AA10" s="19">
        <v>5.6837496757507324</v>
      </c>
      <c r="AB10" s="19">
        <v>7.6188101768493652</v>
      </c>
      <c r="AC10" s="20">
        <f t="shared" si="4"/>
        <v>7.4216972566349151</v>
      </c>
      <c r="AD10" s="15">
        <v>6.5926880836486816</v>
      </c>
      <c r="AE10" s="19">
        <v>0.49073758721351624</v>
      </c>
      <c r="AF10" s="19">
        <v>5.6308422088623047</v>
      </c>
      <c r="AG10" s="20">
        <v>7.5545339584350586</v>
      </c>
      <c r="AH10" s="21">
        <f t="shared" si="5"/>
        <v>7.443664571825467</v>
      </c>
    </row>
    <row r="11" spans="2:34" s="17" customFormat="1" ht="12.75" x14ac:dyDescent="0.25">
      <c r="B11" s="49"/>
      <c r="C11" s="52" t="s">
        <v>14</v>
      </c>
      <c r="D11" s="12" t="s">
        <v>15</v>
      </c>
      <c r="E11" s="13">
        <v>11.4548902511597</v>
      </c>
      <c r="F11" s="13">
        <v>0.55097949504852295</v>
      </c>
      <c r="G11" s="13">
        <v>10.374970436096191</v>
      </c>
      <c r="H11" s="13">
        <v>12.534810066223145</v>
      </c>
      <c r="I11" s="18">
        <f t="shared" si="0"/>
        <v>4.8099936618139267</v>
      </c>
      <c r="J11" s="15">
        <v>13.166252136230501</v>
      </c>
      <c r="K11" s="19">
        <v>0.55990219116210938</v>
      </c>
      <c r="L11" s="19">
        <v>12.068843841552734</v>
      </c>
      <c r="M11" s="19">
        <v>14.263660430908203</v>
      </c>
      <c r="N11" s="20">
        <f t="shared" si="1"/>
        <v>4.2525555896152651</v>
      </c>
      <c r="O11" s="15">
        <v>10.9054718017578</v>
      </c>
      <c r="P11" s="19">
        <v>0.68415307998657227</v>
      </c>
      <c r="Q11" s="19">
        <v>9.5645313262939453</v>
      </c>
      <c r="R11" s="19">
        <v>12.246411323547363</v>
      </c>
      <c r="S11" s="20">
        <f t="shared" si="2"/>
        <v>6.2734844711284934</v>
      </c>
      <c r="T11" s="15">
        <v>10.2314252853394</v>
      </c>
      <c r="U11" s="19">
        <v>0.61770224571228027</v>
      </c>
      <c r="V11" s="19">
        <v>9.0207290649414063</v>
      </c>
      <c r="W11" s="19">
        <v>11.442121505737305</v>
      </c>
      <c r="X11" s="20">
        <f t="shared" si="3"/>
        <v>6.0373039775541857</v>
      </c>
      <c r="Y11" s="15">
        <v>7.4478549957275391</v>
      </c>
      <c r="Z11" s="19">
        <v>0.57849210500717163</v>
      </c>
      <c r="AA11" s="19">
        <v>6.3140106201171875</v>
      </c>
      <c r="AB11" s="19">
        <v>8.5816993713378906</v>
      </c>
      <c r="AC11" s="20">
        <f t="shared" si="4"/>
        <v>7.7672310395278039</v>
      </c>
      <c r="AD11" s="15">
        <v>6.8152470588684082</v>
      </c>
      <c r="AE11" s="19">
        <v>0.55647200345993042</v>
      </c>
      <c r="AF11" s="19">
        <v>5.7245621681213379</v>
      </c>
      <c r="AG11" s="20">
        <v>7.9059324264526367</v>
      </c>
      <c r="AH11" s="21">
        <f t="shared" si="5"/>
        <v>8.165103900904306</v>
      </c>
    </row>
    <row r="12" spans="2:34" s="17" customFormat="1" ht="15" customHeight="1" x14ac:dyDescent="0.25">
      <c r="B12" s="49"/>
      <c r="C12" s="52"/>
      <c r="D12" s="12" t="s">
        <v>16</v>
      </c>
      <c r="E12" s="13">
        <v>10.2326211929321</v>
      </c>
      <c r="F12" s="13">
        <v>0.67437803745269775</v>
      </c>
      <c r="G12" s="13">
        <v>8.9108400344848633</v>
      </c>
      <c r="H12" s="13">
        <v>11.554402351379395</v>
      </c>
      <c r="I12" s="18">
        <f t="shared" si="0"/>
        <v>6.5904720280127806</v>
      </c>
      <c r="J12" s="15">
        <v>8.6340131759643608</v>
      </c>
      <c r="K12" s="19">
        <v>0.5504601001739502</v>
      </c>
      <c r="L12" s="19">
        <v>7.5551114082336426</v>
      </c>
      <c r="M12" s="19">
        <v>9.7129154205322266</v>
      </c>
      <c r="N12" s="20">
        <f t="shared" si="1"/>
        <v>6.3754836708651137</v>
      </c>
      <c r="O12" s="15">
        <v>8.5718221664428693</v>
      </c>
      <c r="P12" s="19">
        <v>0.77813088893890381</v>
      </c>
      <c r="Q12" s="19">
        <v>7.0466856956481934</v>
      </c>
      <c r="R12" s="19">
        <v>10.096959114074707</v>
      </c>
      <c r="S12" s="20">
        <f t="shared" si="2"/>
        <v>9.0777768580541167</v>
      </c>
      <c r="T12" s="15">
        <v>6.67035007476807</v>
      </c>
      <c r="U12" s="19">
        <v>0.56752443313598633</v>
      </c>
      <c r="V12" s="19">
        <v>5.5580019950866699</v>
      </c>
      <c r="W12" s="19">
        <v>7.7826976776123047</v>
      </c>
      <c r="X12" s="20">
        <f t="shared" si="3"/>
        <v>8.508165640102769</v>
      </c>
      <c r="Y12" s="15">
        <v>6.3205294609069824</v>
      </c>
      <c r="Z12" s="19">
        <v>0.68623286485671997</v>
      </c>
      <c r="AA12" s="19">
        <v>4.9755129814147949</v>
      </c>
      <c r="AB12" s="19">
        <v>7.6655459403991699</v>
      </c>
      <c r="AC12" s="20">
        <f t="shared" si="4"/>
        <v>10.857205382889665</v>
      </c>
      <c r="AD12" s="15">
        <v>4.7203712463378906</v>
      </c>
      <c r="AE12" s="19">
        <v>0.51517850160598755</v>
      </c>
      <c r="AF12" s="19">
        <v>3.7106215953826904</v>
      </c>
      <c r="AG12" s="20">
        <v>5.7301211357116699</v>
      </c>
      <c r="AH12" s="21">
        <f t="shared" si="5"/>
        <v>10.9139403390288</v>
      </c>
    </row>
    <row r="13" spans="2:34" s="17" customFormat="1" ht="15" customHeight="1" x14ac:dyDescent="0.25">
      <c r="B13" s="49"/>
      <c r="C13" s="52"/>
      <c r="D13" s="12" t="s">
        <v>17</v>
      </c>
      <c r="E13" s="13">
        <v>18.816585540771499</v>
      </c>
      <c r="F13" s="13">
        <v>0.71297287940979004</v>
      </c>
      <c r="G13" s="13">
        <v>17.419158935546875</v>
      </c>
      <c r="H13" s="13">
        <v>20.214012145996094</v>
      </c>
      <c r="I13" s="18">
        <f t="shared" si="0"/>
        <v>3.7890661824108891</v>
      </c>
      <c r="J13" s="15">
        <v>14.5329074859619</v>
      </c>
      <c r="K13" s="19">
        <v>0.63702118396759033</v>
      </c>
      <c r="L13" s="19">
        <v>13.284345626831055</v>
      </c>
      <c r="M13" s="19">
        <v>15.781468391418457</v>
      </c>
      <c r="N13" s="20">
        <f t="shared" si="1"/>
        <v>4.3833017211657239</v>
      </c>
      <c r="O13" s="15">
        <v>14.3568773269653</v>
      </c>
      <c r="P13" s="19">
        <v>0.91034978628158569</v>
      </c>
      <c r="Q13" s="19">
        <v>12.572591781616211</v>
      </c>
      <c r="R13" s="19">
        <v>16.141162872314453</v>
      </c>
      <c r="S13" s="20">
        <f t="shared" si="2"/>
        <v>6.3408620520268233</v>
      </c>
      <c r="T13" s="15">
        <v>12.371289253234901</v>
      </c>
      <c r="U13" s="19">
        <v>0.74514633417129517</v>
      </c>
      <c r="V13" s="19">
        <v>10.910802841186523</v>
      </c>
      <c r="W13" s="19">
        <v>13.83177661895752</v>
      </c>
      <c r="X13" s="20">
        <f t="shared" si="3"/>
        <v>6.0231906224038125</v>
      </c>
      <c r="Y13" s="15">
        <v>10.817639350891113</v>
      </c>
      <c r="Z13" s="19">
        <v>0.66604667901992798</v>
      </c>
      <c r="AA13" s="19">
        <v>9.5121879577636719</v>
      </c>
      <c r="AB13" s="19">
        <v>12.123090744018555</v>
      </c>
      <c r="AC13" s="20">
        <f t="shared" si="4"/>
        <v>6.1570427467159163</v>
      </c>
      <c r="AD13" s="15">
        <v>8.5462465286254883</v>
      </c>
      <c r="AE13" s="19">
        <v>0.5927584171295166</v>
      </c>
      <c r="AF13" s="19">
        <v>7.3844394683837891</v>
      </c>
      <c r="AG13" s="20">
        <v>9.7080526351928711</v>
      </c>
      <c r="AH13" s="21">
        <f t="shared" si="5"/>
        <v>6.9358918578358786</v>
      </c>
    </row>
    <row r="14" spans="2:34" s="17" customFormat="1" ht="15" customHeight="1" x14ac:dyDescent="0.25">
      <c r="B14" s="49"/>
      <c r="C14" s="52"/>
      <c r="D14" s="12" t="s">
        <v>18</v>
      </c>
      <c r="E14" s="13">
        <v>25.4901828765869</v>
      </c>
      <c r="F14" s="13">
        <v>0.7988165020942688</v>
      </c>
      <c r="G14" s="13">
        <v>23.924503326416016</v>
      </c>
      <c r="H14" s="13">
        <v>27.055864334106445</v>
      </c>
      <c r="I14" s="18">
        <f t="shared" si="0"/>
        <v>3.1338202082025597</v>
      </c>
      <c r="J14" s="15">
        <v>23.532716751098601</v>
      </c>
      <c r="K14" s="19">
        <v>0.78695148229598999</v>
      </c>
      <c r="L14" s="19">
        <v>21.990291595458984</v>
      </c>
      <c r="M14" s="19">
        <v>25.075141906738281</v>
      </c>
      <c r="N14" s="20">
        <f t="shared" si="1"/>
        <v>3.3440740846857469</v>
      </c>
      <c r="O14" s="15">
        <v>21.806983947753899</v>
      </c>
      <c r="P14" s="19">
        <v>1.0478415489196777</v>
      </c>
      <c r="Q14" s="19">
        <v>19.753213882446289</v>
      </c>
      <c r="R14" s="19">
        <v>23.860752105712891</v>
      </c>
      <c r="S14" s="20">
        <f t="shared" si="2"/>
        <v>4.8050732344745199</v>
      </c>
      <c r="T14" s="15">
        <v>19.630620956420898</v>
      </c>
      <c r="U14" s="19">
        <v>0.99162405729293823</v>
      </c>
      <c r="V14" s="19">
        <v>17.687036514282227</v>
      </c>
      <c r="W14" s="19">
        <v>21.574203491210938</v>
      </c>
      <c r="X14" s="20">
        <f t="shared" si="3"/>
        <v>5.0514146215461002</v>
      </c>
      <c r="Y14" s="15">
        <v>16.899538040161133</v>
      </c>
      <c r="Z14" s="19">
        <v>0.90597277879714966</v>
      </c>
      <c r="AA14" s="19">
        <v>15.123830795288086</v>
      </c>
      <c r="AB14" s="19">
        <v>18.675243377685547</v>
      </c>
      <c r="AC14" s="20">
        <f t="shared" si="4"/>
        <v>5.3609322139110462</v>
      </c>
      <c r="AD14" s="15">
        <v>14.856616020202637</v>
      </c>
      <c r="AE14" s="19">
        <v>0.87832385301589966</v>
      </c>
      <c r="AF14" s="19">
        <v>13.135101318359375</v>
      </c>
      <c r="AG14" s="20">
        <v>16.578130722045898</v>
      </c>
      <c r="AH14" s="21">
        <f t="shared" si="5"/>
        <v>5.9120048052767791</v>
      </c>
    </row>
    <row r="15" spans="2:34" s="17" customFormat="1" ht="15" customHeight="1" x14ac:dyDescent="0.25">
      <c r="B15" s="49"/>
      <c r="C15" s="52" t="s">
        <v>19</v>
      </c>
      <c r="D15" s="12" t="s">
        <v>20</v>
      </c>
      <c r="E15" s="13">
        <v>4.1203165054321298</v>
      </c>
      <c r="F15" s="13">
        <v>0.39314743876457214</v>
      </c>
      <c r="G15" s="13">
        <v>3.3497476577758789</v>
      </c>
      <c r="H15" s="13">
        <v>4.8908858299255371</v>
      </c>
      <c r="I15" s="18">
        <f t="shared" si="0"/>
        <v>9.541680554060731</v>
      </c>
      <c r="J15" s="15">
        <v>3.8222031593322798</v>
      </c>
      <c r="K15" s="19">
        <v>0.37893322110176086</v>
      </c>
      <c r="L15" s="19">
        <v>3.0794939994812012</v>
      </c>
      <c r="M15" s="19">
        <v>4.5649123191833496</v>
      </c>
      <c r="N15" s="20">
        <f t="shared" si="1"/>
        <v>9.913999997005881</v>
      </c>
      <c r="O15" s="15">
        <v>3.7190923690795898</v>
      </c>
      <c r="P15" s="19">
        <v>0.43281456828117371</v>
      </c>
      <c r="Q15" s="19">
        <v>2.8707759380340576</v>
      </c>
      <c r="R15" s="19">
        <v>4.5674090385437012</v>
      </c>
      <c r="S15" s="20">
        <f t="shared" si="2"/>
        <v>11.637639653147087</v>
      </c>
      <c r="T15" s="15">
        <v>3.9788584709167498</v>
      </c>
      <c r="U15" s="19">
        <v>0.44567912817001343</v>
      </c>
      <c r="V15" s="19">
        <v>3.1053273677825928</v>
      </c>
      <c r="W15" s="19">
        <v>4.8523898124694824</v>
      </c>
      <c r="X15" s="20">
        <f t="shared" si="3"/>
        <v>11.201180726273147</v>
      </c>
      <c r="Y15" s="15">
        <v>4.0349063873291016</v>
      </c>
      <c r="Z15" s="19">
        <v>0.52284133434295654</v>
      </c>
      <c r="AA15" s="19">
        <v>3.0101373195648193</v>
      </c>
      <c r="AB15" s="19">
        <v>5.0596752166748047</v>
      </c>
      <c r="AC15" s="20">
        <f t="shared" si="4"/>
        <v>12.957954513761354</v>
      </c>
      <c r="AD15" s="15">
        <v>2.6936380863189697</v>
      </c>
      <c r="AE15" s="19">
        <v>0.40725183486938477</v>
      </c>
      <c r="AF15" s="19">
        <v>1.895424485206604</v>
      </c>
      <c r="AG15" s="20">
        <v>3.491851806640625</v>
      </c>
      <c r="AH15" s="21">
        <f t="shared" si="5"/>
        <v>15.119025712393332</v>
      </c>
    </row>
    <row r="16" spans="2:34" s="17" customFormat="1" ht="15" customHeight="1" x14ac:dyDescent="0.25">
      <c r="B16" s="49"/>
      <c r="C16" s="52"/>
      <c r="D16" s="12" t="s">
        <v>21</v>
      </c>
      <c r="E16" s="13">
        <v>7.9330415725707999</v>
      </c>
      <c r="F16" s="13">
        <v>0.46028342843055725</v>
      </c>
      <c r="G16" s="13">
        <v>7.030886173248291</v>
      </c>
      <c r="H16" s="13">
        <v>8.8351974487304688</v>
      </c>
      <c r="I16" s="18">
        <f t="shared" si="0"/>
        <v>5.8021053365209667</v>
      </c>
      <c r="J16" s="15">
        <v>6.6834774017334002</v>
      </c>
      <c r="K16" s="19">
        <v>0.44542691111564636</v>
      </c>
      <c r="L16" s="19">
        <v>5.8104410171508789</v>
      </c>
      <c r="M16" s="19">
        <v>7.5565142631530762</v>
      </c>
      <c r="N16" s="20">
        <f t="shared" si="1"/>
        <v>6.6645981476666947</v>
      </c>
      <c r="O16" s="15">
        <v>6.2151937484741202</v>
      </c>
      <c r="P16" s="19">
        <v>0.54868614673614502</v>
      </c>
      <c r="Q16" s="19">
        <v>5.1397690773010254</v>
      </c>
      <c r="R16" s="19">
        <v>7.290618896484375</v>
      </c>
      <c r="S16" s="20">
        <f t="shared" si="2"/>
        <v>8.8281422742589779</v>
      </c>
      <c r="T16" s="15">
        <v>7.8591256141662598</v>
      </c>
      <c r="U16" s="19">
        <v>0.53614991903305054</v>
      </c>
      <c r="V16" s="19">
        <v>6.8082714080810547</v>
      </c>
      <c r="W16" s="19">
        <v>8.9099788665771484</v>
      </c>
      <c r="X16" s="20">
        <f t="shared" si="3"/>
        <v>6.8220047032538531</v>
      </c>
      <c r="Y16" s="15">
        <v>6.7326183319091797</v>
      </c>
      <c r="Z16" s="19">
        <v>0.58482670783996582</v>
      </c>
      <c r="AA16" s="19">
        <v>5.5863580703735352</v>
      </c>
      <c r="AB16" s="19">
        <v>7.8788785934448242</v>
      </c>
      <c r="AC16" s="20">
        <f t="shared" si="4"/>
        <v>8.6864675674274494</v>
      </c>
      <c r="AD16" s="15">
        <v>4.2015957832336426</v>
      </c>
      <c r="AE16" s="19">
        <v>0.47718152403831482</v>
      </c>
      <c r="AF16" s="19">
        <v>3.266319751739502</v>
      </c>
      <c r="AG16" s="20">
        <v>5.136871337890625</v>
      </c>
      <c r="AH16" s="21">
        <f t="shared" si="5"/>
        <v>11.357149727313017</v>
      </c>
    </row>
    <row r="17" spans="2:34" s="17" customFormat="1" ht="15" customHeight="1" x14ac:dyDescent="0.25">
      <c r="B17" s="49"/>
      <c r="C17" s="52"/>
      <c r="D17" s="12" t="s">
        <v>22</v>
      </c>
      <c r="E17" s="13">
        <v>6.4871268272399902</v>
      </c>
      <c r="F17" s="13">
        <v>0.46168947219848633</v>
      </c>
      <c r="G17" s="13">
        <v>5.5822153091430664</v>
      </c>
      <c r="H17" s="13">
        <v>7.3920378684997559</v>
      </c>
      <c r="I17" s="18">
        <f t="shared" si="0"/>
        <v>7.1170101108523651</v>
      </c>
      <c r="J17" s="15">
        <v>6.0296163558959996</v>
      </c>
      <c r="K17" s="19">
        <v>0.47638162970542908</v>
      </c>
      <c r="L17" s="19">
        <v>5.0959081649780273</v>
      </c>
      <c r="M17" s="19">
        <v>6.9633240699768066</v>
      </c>
      <c r="N17" s="20">
        <f t="shared" si="1"/>
        <v>7.900695526666536</v>
      </c>
      <c r="O17" s="15">
        <v>5.5214138031005904</v>
      </c>
      <c r="P17" s="19">
        <v>0.54802268743515015</v>
      </c>
      <c r="Q17" s="19">
        <v>4.4472894668579102</v>
      </c>
      <c r="R17" s="19">
        <v>6.5955386161804199</v>
      </c>
      <c r="S17" s="20">
        <f t="shared" si="2"/>
        <v>9.9254051041674138</v>
      </c>
      <c r="T17" s="15">
        <v>4.43566942214966</v>
      </c>
      <c r="U17" s="19">
        <v>0.45104390382766724</v>
      </c>
      <c r="V17" s="19">
        <v>3.5516233444213867</v>
      </c>
      <c r="W17" s="19">
        <v>5.3197154998779297</v>
      </c>
      <c r="X17" s="20">
        <f t="shared" si="3"/>
        <v>10.168564446560529</v>
      </c>
      <c r="Y17" s="15">
        <v>4.1649188995361328</v>
      </c>
      <c r="Z17" s="19">
        <v>0.52683347463607788</v>
      </c>
      <c r="AA17" s="19">
        <v>3.1323251724243164</v>
      </c>
      <c r="AB17" s="19">
        <v>5.1975126266479492</v>
      </c>
      <c r="AC17" s="20">
        <f t="shared" si="4"/>
        <v>12.649309322559771</v>
      </c>
      <c r="AD17" s="15">
        <v>4.1310815811157227</v>
      </c>
      <c r="AE17" s="19">
        <v>0.42735022306442261</v>
      </c>
      <c r="AF17" s="19">
        <v>3.2934751510620117</v>
      </c>
      <c r="AG17" s="20">
        <v>4.9686880111694336</v>
      </c>
      <c r="AH17" s="21">
        <f t="shared" si="5"/>
        <v>10.344753902173093</v>
      </c>
    </row>
    <row r="18" spans="2:34" s="17" customFormat="1" ht="15" customHeight="1" x14ac:dyDescent="0.25">
      <c r="B18" s="49"/>
      <c r="C18" s="52"/>
      <c r="D18" s="12" t="s">
        <v>23</v>
      </c>
      <c r="E18" s="13">
        <v>31.624607086181602</v>
      </c>
      <c r="F18" s="13">
        <v>0.8871082067489624</v>
      </c>
      <c r="G18" s="13">
        <v>29.885875701904297</v>
      </c>
      <c r="H18" s="13">
        <v>33.363338470458984</v>
      </c>
      <c r="I18" s="18">
        <f t="shared" si="0"/>
        <v>2.8051200899712843</v>
      </c>
      <c r="J18" s="15">
        <v>28.292789459228501</v>
      </c>
      <c r="K18" s="19">
        <v>0.82377338409423828</v>
      </c>
      <c r="L18" s="19">
        <v>26.678194046020508</v>
      </c>
      <c r="M18" s="19">
        <v>29.907384872436523</v>
      </c>
      <c r="N18" s="20">
        <f t="shared" si="1"/>
        <v>2.9116018598354962</v>
      </c>
      <c r="O18" s="15">
        <v>27.698036193847699</v>
      </c>
      <c r="P18" s="19">
        <v>1.1443426609039307</v>
      </c>
      <c r="Q18" s="19">
        <v>25.455123901367188</v>
      </c>
      <c r="R18" s="19">
        <v>29.940948486328125</v>
      </c>
      <c r="S18" s="20">
        <f t="shared" si="2"/>
        <v>4.1314938463330932</v>
      </c>
      <c r="T18" s="15">
        <v>25.087173461914102</v>
      </c>
      <c r="U18" s="19">
        <v>1.0263766050338745</v>
      </c>
      <c r="V18" s="19">
        <v>23.075475692749023</v>
      </c>
      <c r="W18" s="19">
        <v>27.098873138427734</v>
      </c>
      <c r="X18" s="20">
        <f t="shared" si="3"/>
        <v>4.091240516162812</v>
      </c>
      <c r="Y18" s="15">
        <v>23.168483734130859</v>
      </c>
      <c r="Z18" s="19">
        <v>1.0581145286560059</v>
      </c>
      <c r="AA18" s="19">
        <v>21.094579696655273</v>
      </c>
      <c r="AB18" s="19">
        <v>25.242387771606445</v>
      </c>
      <c r="AC18" s="20">
        <f t="shared" si="4"/>
        <v>4.5670426291092792</v>
      </c>
      <c r="AD18" s="15">
        <v>19.570507049560547</v>
      </c>
      <c r="AE18" s="19">
        <v>0.96112352609634399</v>
      </c>
      <c r="AF18" s="19">
        <v>17.686704635620117</v>
      </c>
      <c r="AG18" s="20">
        <v>21.454309463500977</v>
      </c>
      <c r="AH18" s="21">
        <f t="shared" si="5"/>
        <v>4.9110813718948885</v>
      </c>
    </row>
    <row r="19" spans="2:34" s="17" customFormat="1" ht="15" customHeight="1" x14ac:dyDescent="0.25">
      <c r="B19" s="49"/>
      <c r="C19" s="52"/>
      <c r="D19" s="12" t="s">
        <v>24</v>
      </c>
      <c r="E19" s="13">
        <v>4.2203698158264196</v>
      </c>
      <c r="F19" s="13">
        <v>0.33992502093315125</v>
      </c>
      <c r="G19" s="13">
        <v>3.5541167259216309</v>
      </c>
      <c r="H19" s="13">
        <v>4.8866229057312012</v>
      </c>
      <c r="I19" s="18">
        <f t="shared" si="0"/>
        <v>8.0543894437503987</v>
      </c>
      <c r="J19" s="15">
        <v>3.40618801116943</v>
      </c>
      <c r="K19" s="19">
        <v>0.24908937513828278</v>
      </c>
      <c r="L19" s="19">
        <v>2.9179728031158447</v>
      </c>
      <c r="M19" s="19">
        <v>3.8944032192230225</v>
      </c>
      <c r="N19" s="20">
        <f t="shared" si="1"/>
        <v>7.3128486836745141</v>
      </c>
      <c r="O19" s="15">
        <v>2.9820754528045699</v>
      </c>
      <c r="P19" s="19">
        <v>0.31845244765281677</v>
      </c>
      <c r="Q19" s="19">
        <v>2.3579087257385254</v>
      </c>
      <c r="R19" s="19">
        <v>3.6062424182891846</v>
      </c>
      <c r="S19" s="20">
        <f t="shared" si="2"/>
        <v>10.678886322387314</v>
      </c>
      <c r="T19" s="15">
        <v>2.98441362380981</v>
      </c>
      <c r="U19" s="19">
        <v>0.30406183004379272</v>
      </c>
      <c r="V19" s="19">
        <v>2.3884522914886475</v>
      </c>
      <c r="W19" s="19">
        <v>3.5803747177124023</v>
      </c>
      <c r="X19" s="20">
        <f t="shared" si="3"/>
        <v>10.188327369167977</v>
      </c>
      <c r="Y19" s="15">
        <v>2.1435854434967041</v>
      </c>
      <c r="Z19" s="19">
        <v>0.26535338163375854</v>
      </c>
      <c r="AA19" s="19">
        <v>1.6234928369522095</v>
      </c>
      <c r="AB19" s="19">
        <v>2.6636781692504883</v>
      </c>
      <c r="AC19" s="20">
        <f t="shared" si="4"/>
        <v>12.378950530700717</v>
      </c>
      <c r="AD19" s="15">
        <v>1.5616772174835205</v>
      </c>
      <c r="AE19" s="19">
        <v>0.23425948619842529</v>
      </c>
      <c r="AF19" s="19">
        <v>1.1025285720825195</v>
      </c>
      <c r="AG19" s="20">
        <v>2.0208258628845215</v>
      </c>
      <c r="AH19" s="21">
        <f t="shared" si="5"/>
        <v>15.000506095357524</v>
      </c>
    </row>
    <row r="20" spans="2:34" s="17" customFormat="1" ht="15" customHeight="1" x14ac:dyDescent="0.25">
      <c r="B20" s="49"/>
      <c r="C20" s="52" t="s">
        <v>25</v>
      </c>
      <c r="D20" s="12" t="s">
        <v>26</v>
      </c>
      <c r="E20" s="13">
        <v>13.0453033447266</v>
      </c>
      <c r="F20" s="13">
        <v>0.61949402093887329</v>
      </c>
      <c r="G20" s="13">
        <v>11.831094741821289</v>
      </c>
      <c r="H20" s="13">
        <v>14.25951099395752</v>
      </c>
      <c r="I20" s="18">
        <f t="shared" si="0"/>
        <v>4.748789695176356</v>
      </c>
      <c r="J20" s="15">
        <v>9.9321622848510707</v>
      </c>
      <c r="K20" s="19">
        <v>0.55264341831207275</v>
      </c>
      <c r="L20" s="19">
        <v>8.8489809036254883</v>
      </c>
      <c r="M20" s="19">
        <v>11.015342712402344</v>
      </c>
      <c r="N20" s="20">
        <f t="shared" si="1"/>
        <v>5.5641803110183421</v>
      </c>
      <c r="O20" s="15">
        <v>8.9594583511352504</v>
      </c>
      <c r="P20" s="19">
        <v>0.66660696268081665</v>
      </c>
      <c r="Q20" s="19">
        <v>7.6529088020324707</v>
      </c>
      <c r="R20" s="19">
        <v>10.266008377075195</v>
      </c>
      <c r="S20" s="20">
        <f t="shared" si="2"/>
        <v>7.4402596290472296</v>
      </c>
      <c r="T20" s="15">
        <v>8.0756092071533203</v>
      </c>
      <c r="U20" s="19">
        <v>0.59451782703399658</v>
      </c>
      <c r="V20" s="19">
        <v>6.9103546142578125</v>
      </c>
      <c r="W20" s="19">
        <v>9.2408647537231445</v>
      </c>
      <c r="X20" s="20">
        <f t="shared" si="3"/>
        <v>7.3618944624930185</v>
      </c>
      <c r="Y20" s="15">
        <v>6.6730513572692871</v>
      </c>
      <c r="Z20" s="19">
        <v>0.55949902534484863</v>
      </c>
      <c r="AA20" s="19">
        <v>5.5764331817626953</v>
      </c>
      <c r="AB20" s="19">
        <v>7.7696695327758789</v>
      </c>
      <c r="AC20" s="20">
        <f t="shared" si="4"/>
        <v>8.3844555569823154</v>
      </c>
      <c r="AD20" s="15">
        <v>6.1049776077270508</v>
      </c>
      <c r="AE20" s="19">
        <v>0.50807058811187744</v>
      </c>
      <c r="AF20" s="19">
        <v>5.1091594696044922</v>
      </c>
      <c r="AG20" s="20">
        <v>7.1007962226867676</v>
      </c>
      <c r="AH20" s="21">
        <f t="shared" si="5"/>
        <v>8.3222350802534333</v>
      </c>
    </row>
    <row r="21" spans="2:34" s="17" customFormat="1" ht="15" customHeight="1" x14ac:dyDescent="0.25">
      <c r="B21" s="49"/>
      <c r="C21" s="52"/>
      <c r="D21" s="12" t="s">
        <v>27</v>
      </c>
      <c r="E21" s="13">
        <v>12.447234153747599</v>
      </c>
      <c r="F21" s="13">
        <v>0.63640832901000977</v>
      </c>
      <c r="G21" s="13">
        <v>11.199873924255371</v>
      </c>
      <c r="H21" s="13">
        <v>13.694594383239746</v>
      </c>
      <c r="I21" s="18">
        <f t="shared" si="0"/>
        <v>5.1128493378458755</v>
      </c>
      <c r="J21" s="15">
        <v>9.1594724655151403</v>
      </c>
      <c r="K21" s="19">
        <v>0.5698661208152771</v>
      </c>
      <c r="L21" s="19">
        <v>8.0425348281860352</v>
      </c>
      <c r="M21" s="19">
        <v>10.276410102844238</v>
      </c>
      <c r="N21" s="20">
        <f t="shared" si="1"/>
        <v>6.2216041694626911</v>
      </c>
      <c r="O21" s="15">
        <v>9.5374069213867205</v>
      </c>
      <c r="P21" s="19">
        <v>0.77304559946060181</v>
      </c>
      <c r="Q21" s="19">
        <v>8.0222377777099609</v>
      </c>
      <c r="R21" s="19">
        <v>11.052576065063477</v>
      </c>
      <c r="S21" s="20">
        <f t="shared" si="2"/>
        <v>8.1054064887083843</v>
      </c>
      <c r="T21" s="15">
        <v>7.2686686515808097</v>
      </c>
      <c r="U21" s="19">
        <v>0.60204011201858521</v>
      </c>
      <c r="V21" s="19">
        <v>6.0886702537536621</v>
      </c>
      <c r="W21" s="19">
        <v>8.4486675262451172</v>
      </c>
      <c r="X21" s="20">
        <f t="shared" si="3"/>
        <v>8.2826737725573985</v>
      </c>
      <c r="Y21" s="15">
        <v>8.0638694763183594</v>
      </c>
      <c r="Z21" s="19">
        <v>0.74717575311660767</v>
      </c>
      <c r="AA21" s="19">
        <v>6.5994052886962891</v>
      </c>
      <c r="AB21" s="19">
        <v>9.5283346176147461</v>
      </c>
      <c r="AC21" s="20">
        <f t="shared" si="4"/>
        <v>9.2657223100012072</v>
      </c>
      <c r="AD21" s="15">
        <v>6.4847245216369629</v>
      </c>
      <c r="AE21" s="19">
        <v>0.60540813207626343</v>
      </c>
      <c r="AF21" s="19">
        <v>5.2981247901916504</v>
      </c>
      <c r="AG21" s="20">
        <v>7.6713247299194336</v>
      </c>
      <c r="AH21" s="21">
        <f t="shared" si="5"/>
        <v>9.3359113414341</v>
      </c>
    </row>
    <row r="22" spans="2:34" s="17" customFormat="1" ht="15" customHeight="1" thickBot="1" x14ac:dyDescent="0.3">
      <c r="B22" s="50"/>
      <c r="C22" s="53"/>
      <c r="D22" s="22" t="s">
        <v>28</v>
      </c>
      <c r="E22" s="23">
        <v>31.222972869873001</v>
      </c>
      <c r="F22" s="23">
        <v>0.94143402576446533</v>
      </c>
      <c r="G22" s="23">
        <v>29.377761840820313</v>
      </c>
      <c r="H22" s="23">
        <v>33.068183898925781</v>
      </c>
      <c r="I22" s="24">
        <f>+F22/E22*100</f>
        <v>3.0151966300199864</v>
      </c>
      <c r="J22" s="25">
        <v>28.224735260009801</v>
      </c>
      <c r="K22" s="26">
        <v>0.87560677528381348</v>
      </c>
      <c r="L22" s="26">
        <v>26.508544921875</v>
      </c>
      <c r="M22" s="26">
        <v>29.940923690795898</v>
      </c>
      <c r="N22" s="27">
        <f t="shared" si="1"/>
        <v>3.1022674516434399</v>
      </c>
      <c r="O22" s="25">
        <v>27.448879241943398</v>
      </c>
      <c r="P22" s="26">
        <v>1.1774885654449463</v>
      </c>
      <c r="Q22" s="26">
        <v>25.141002655029297</v>
      </c>
      <c r="R22" s="26">
        <v>29.756757736206055</v>
      </c>
      <c r="S22" s="27">
        <f t="shared" si="2"/>
        <v>4.2897509769567526</v>
      </c>
      <c r="T22" s="25">
        <v>24.5955505371094</v>
      </c>
      <c r="U22" s="26">
        <v>1.0441405773162842</v>
      </c>
      <c r="V22" s="26">
        <v>22.549034118652344</v>
      </c>
      <c r="W22" s="26">
        <v>26.642065048217773</v>
      </c>
      <c r="X22" s="27">
        <f t="shared" si="3"/>
        <v>4.2452417389108668</v>
      </c>
      <c r="Y22" s="25">
        <v>21.597496032714844</v>
      </c>
      <c r="Z22" s="26">
        <v>1.0263586044311523</v>
      </c>
      <c r="AA22" s="26">
        <v>19.585832595825195</v>
      </c>
      <c r="AB22" s="26">
        <v>23.609159469604492</v>
      </c>
      <c r="AC22" s="27">
        <f t="shared" si="4"/>
        <v>4.7522111029745018</v>
      </c>
      <c r="AD22" s="25">
        <v>18.79121208190918</v>
      </c>
      <c r="AE22" s="26">
        <v>0.93995875120162964</v>
      </c>
      <c r="AF22" s="26">
        <v>16.948894500732422</v>
      </c>
      <c r="AG22" s="27">
        <v>20.63353157043457</v>
      </c>
      <c r="AH22" s="28">
        <f t="shared" si="5"/>
        <v>5.0021187941705687</v>
      </c>
    </row>
    <row r="23" spans="2:34" s="17" customFormat="1" ht="15" customHeight="1" x14ac:dyDescent="0.25">
      <c r="B23" s="48" t="s">
        <v>29</v>
      </c>
      <c r="C23" s="51" t="s">
        <v>10</v>
      </c>
      <c r="D23" s="29" t="s">
        <v>11</v>
      </c>
      <c r="E23" s="30">
        <v>5.2511072158813477</v>
      </c>
      <c r="F23" s="31">
        <v>0.5871957540512085</v>
      </c>
      <c r="G23" s="31">
        <v>4.1002035140991211</v>
      </c>
      <c r="H23" s="31">
        <v>6.4020109176635742</v>
      </c>
      <c r="I23" s="32">
        <f t="shared" ref="I23:I52" si="6">+F23/E23*100</f>
        <v>11.182322697112429</v>
      </c>
      <c r="J23" s="33">
        <v>4.639284610748291</v>
      </c>
      <c r="K23" s="31">
        <v>0.65445864200592041</v>
      </c>
      <c r="L23" s="31">
        <v>3.3565456867218018</v>
      </c>
      <c r="M23" s="31">
        <v>5.9220237731933594</v>
      </c>
      <c r="N23" s="32">
        <f t="shared" si="1"/>
        <v>14.106887093964254</v>
      </c>
      <c r="O23" s="33">
        <v>4.2480201721191406</v>
      </c>
      <c r="P23" s="31">
        <v>0.74165099859237671</v>
      </c>
      <c r="Q23" s="31">
        <v>2.7943840026855469</v>
      </c>
      <c r="R23" s="31">
        <v>5.7016558647155762</v>
      </c>
      <c r="S23" s="32">
        <f t="shared" si="2"/>
        <v>17.458744745611725</v>
      </c>
      <c r="T23" s="33">
        <v>3.2599062919616699</v>
      </c>
      <c r="U23" s="31">
        <v>0.54933124780654907</v>
      </c>
      <c r="V23" s="31">
        <v>2.1832170486450195</v>
      </c>
      <c r="W23" s="31">
        <v>4.3365955352783203</v>
      </c>
      <c r="X23" s="32">
        <f t="shared" si="3"/>
        <v>16.851136155695613</v>
      </c>
      <c r="Y23" s="33">
        <v>3.7386984825134277</v>
      </c>
      <c r="Z23" s="31">
        <v>0.63909822702407837</v>
      </c>
      <c r="AA23" s="31">
        <v>2.4860658645629883</v>
      </c>
      <c r="AB23" s="31">
        <v>4.9913311004638672</v>
      </c>
      <c r="AC23" s="32">
        <f t="shared" si="4"/>
        <v>17.094136636405878</v>
      </c>
      <c r="AD23" s="33">
        <v>2.3159828186035156</v>
      </c>
      <c r="AE23" s="31">
        <v>0.45818227529525757</v>
      </c>
      <c r="AF23" s="31">
        <v>1.4179456233978271</v>
      </c>
      <c r="AG23" s="34">
        <v>3.2140202522277832</v>
      </c>
      <c r="AH23" s="35">
        <f t="shared" si="5"/>
        <v>19.783491985123231</v>
      </c>
    </row>
    <row r="24" spans="2:34" s="17" customFormat="1" ht="15" customHeight="1" x14ac:dyDescent="0.25">
      <c r="B24" s="49"/>
      <c r="C24" s="49"/>
      <c r="D24" s="12" t="s">
        <v>12</v>
      </c>
      <c r="E24" s="13">
        <v>8.9311103820800781</v>
      </c>
      <c r="F24" s="19">
        <v>0.83938908576965332</v>
      </c>
      <c r="G24" s="19">
        <v>7.2859077453613281</v>
      </c>
      <c r="H24" s="19">
        <v>10.576313018798828</v>
      </c>
      <c r="I24" s="18">
        <f t="shared" si="6"/>
        <v>9.3984851811243377</v>
      </c>
      <c r="J24" s="15">
        <v>8.5499563217163086</v>
      </c>
      <c r="K24" s="19">
        <v>0.80596774816513062</v>
      </c>
      <c r="L24" s="19">
        <v>6.9702591896057129</v>
      </c>
      <c r="M24" s="19">
        <v>10.129652976989746</v>
      </c>
      <c r="N24" s="18">
        <f t="shared" si="1"/>
        <v>9.4265715266641443</v>
      </c>
      <c r="O24" s="15">
        <v>6.5160799026489258</v>
      </c>
      <c r="P24" s="19">
        <v>0.95808637142181396</v>
      </c>
      <c r="Q24" s="19">
        <v>4.6382308006286621</v>
      </c>
      <c r="R24" s="19">
        <v>8.3939294815063477</v>
      </c>
      <c r="S24" s="18">
        <f t="shared" si="2"/>
        <v>14.703416559277171</v>
      </c>
      <c r="T24" s="15">
        <v>5.1851253509521484</v>
      </c>
      <c r="U24" s="19">
        <v>0.67837363481521606</v>
      </c>
      <c r="V24" s="19">
        <v>3.8555130958557129</v>
      </c>
      <c r="W24" s="19">
        <v>6.514737606048584</v>
      </c>
      <c r="X24" s="18">
        <f t="shared" si="3"/>
        <v>13.083071071572952</v>
      </c>
      <c r="Y24" s="15">
        <v>6.1425232887268066</v>
      </c>
      <c r="Z24" s="19">
        <v>0.76682800054550171</v>
      </c>
      <c r="AA24" s="19">
        <v>4.6395401954650879</v>
      </c>
      <c r="AB24" s="19">
        <v>7.6455059051513672</v>
      </c>
      <c r="AC24" s="18">
        <f t="shared" si="4"/>
        <v>12.483925001193544</v>
      </c>
      <c r="AD24" s="15">
        <v>3.6514525413513184</v>
      </c>
      <c r="AE24" s="19">
        <v>0.64995807409286499</v>
      </c>
      <c r="AF24" s="19">
        <v>2.3775346279144287</v>
      </c>
      <c r="AG24" s="20">
        <v>4.9253702163696289</v>
      </c>
      <c r="AH24" s="36">
        <f t="shared" si="5"/>
        <v>17.799986901988614</v>
      </c>
    </row>
    <row r="25" spans="2:34" s="17" customFormat="1" ht="15" customHeight="1" x14ac:dyDescent="0.25">
      <c r="B25" s="49"/>
      <c r="C25" s="49"/>
      <c r="D25" s="12" t="s">
        <v>13</v>
      </c>
      <c r="E25" s="13">
        <v>10.576313018798828</v>
      </c>
      <c r="F25" s="19">
        <v>0.43156099319458008</v>
      </c>
      <c r="G25" s="19">
        <v>3.2066631317138672</v>
      </c>
      <c r="H25" s="19">
        <v>4.8983821868896484</v>
      </c>
      <c r="I25" s="18">
        <f t="shared" si="6"/>
        <v>4.0804483795771134</v>
      </c>
      <c r="J25" s="15">
        <v>3.260791540145874</v>
      </c>
      <c r="K25" s="19">
        <v>0.38962891697883606</v>
      </c>
      <c r="L25" s="19">
        <v>2.4971189498901367</v>
      </c>
      <c r="M25" s="19">
        <v>4.0244641304016113</v>
      </c>
      <c r="N25" s="18">
        <f t="shared" si="1"/>
        <v>11.948906030386896</v>
      </c>
      <c r="O25" s="15">
        <v>3.8993310928344727</v>
      </c>
      <c r="P25" s="19">
        <v>0.56553059816360474</v>
      </c>
      <c r="Q25" s="19">
        <v>2.790891170501709</v>
      </c>
      <c r="R25" s="19">
        <v>5.0077710151672363</v>
      </c>
      <c r="S25" s="18">
        <f t="shared" si="2"/>
        <v>14.503272092047803</v>
      </c>
      <c r="T25" s="15">
        <v>3.8295722007751465</v>
      </c>
      <c r="U25" s="19">
        <v>0.57989555597305298</v>
      </c>
      <c r="V25" s="19">
        <v>2.6929769515991211</v>
      </c>
      <c r="W25" s="19">
        <v>4.9661674499511719</v>
      </c>
      <c r="X25" s="18">
        <f t="shared" si="3"/>
        <v>15.142567513302815</v>
      </c>
      <c r="Y25" s="15">
        <v>2.991288423538208</v>
      </c>
      <c r="Z25" s="19">
        <v>0.51333749294281006</v>
      </c>
      <c r="AA25" s="19">
        <v>1.9851469993591309</v>
      </c>
      <c r="AB25" s="19">
        <v>3.9974300861358643</v>
      </c>
      <c r="AC25" s="18">
        <f t="shared" si="4"/>
        <v>17.161083127370755</v>
      </c>
      <c r="AD25" s="15">
        <v>2.5795087814331055</v>
      </c>
      <c r="AE25" s="19">
        <v>0.50486505031585693</v>
      </c>
      <c r="AF25" s="19">
        <v>1.5899732112884521</v>
      </c>
      <c r="AG25" s="20">
        <v>3.5690441131591797</v>
      </c>
      <c r="AH25" s="36">
        <f t="shared" si="5"/>
        <v>19.572139236345905</v>
      </c>
    </row>
    <row r="26" spans="2:34" s="17" customFormat="1" ht="15" customHeight="1" x14ac:dyDescent="0.25">
      <c r="B26" s="49"/>
      <c r="C26" s="52" t="s">
        <v>14</v>
      </c>
      <c r="D26" s="12" t="s">
        <v>15</v>
      </c>
      <c r="E26" s="13">
        <v>6.4724569320678711</v>
      </c>
      <c r="F26" s="19">
        <v>0.65647923946380615</v>
      </c>
      <c r="G26" s="19">
        <v>5.1857576370239258</v>
      </c>
      <c r="H26" s="19">
        <v>7.7591562271118164</v>
      </c>
      <c r="I26" s="18">
        <f t="shared" si="6"/>
        <v>10.142659060599868</v>
      </c>
      <c r="J26" s="15">
        <v>6.4695768356323242</v>
      </c>
      <c r="K26" s="19">
        <v>0.63979470729827881</v>
      </c>
      <c r="L26" s="19">
        <v>5.2155790328979492</v>
      </c>
      <c r="M26" s="19">
        <v>7.7235746383666992</v>
      </c>
      <c r="N26" s="18">
        <f t="shared" si="1"/>
        <v>9.8892821517243252</v>
      </c>
      <c r="O26" s="15">
        <v>5.5348138809204102</v>
      </c>
      <c r="P26" s="19">
        <v>0.748565673828125</v>
      </c>
      <c r="Q26" s="19">
        <v>4.0676250457763672</v>
      </c>
      <c r="R26" s="19">
        <v>7.0020022392272949</v>
      </c>
      <c r="S26" s="18">
        <f t="shared" si="2"/>
        <v>13.524676528122795</v>
      </c>
      <c r="T26" s="15">
        <v>5.0803403854370117</v>
      </c>
      <c r="U26" s="19">
        <v>0.6918184757232666</v>
      </c>
      <c r="V26" s="19">
        <v>3.7243762016296387</v>
      </c>
      <c r="W26" s="19">
        <v>6.4363045692443848</v>
      </c>
      <c r="X26" s="18">
        <f t="shared" si="3"/>
        <v>13.617561486753733</v>
      </c>
      <c r="Y26" s="15">
        <v>4.4315156936645508</v>
      </c>
      <c r="Z26" s="19">
        <v>0.68622481822967529</v>
      </c>
      <c r="AA26" s="19">
        <v>3.0865147113800049</v>
      </c>
      <c r="AB26" s="19">
        <v>5.7765159606933594</v>
      </c>
      <c r="AC26" s="18">
        <f t="shared" si="4"/>
        <v>15.485104096793027</v>
      </c>
      <c r="AD26" s="15">
        <v>3.5081596374511719</v>
      </c>
      <c r="AE26" s="19">
        <v>0.61171609163284302</v>
      </c>
      <c r="AF26" s="19">
        <v>2.3091962337493896</v>
      </c>
      <c r="AG26" s="20">
        <v>4.7071232795715332</v>
      </c>
      <c r="AH26" s="36">
        <f t="shared" si="5"/>
        <v>17.436951417560945</v>
      </c>
    </row>
    <row r="27" spans="2:34" s="17" customFormat="1" ht="15" customHeight="1" x14ac:dyDescent="0.25">
      <c r="B27" s="49"/>
      <c r="C27" s="52"/>
      <c r="D27" s="12" t="s">
        <v>16</v>
      </c>
      <c r="E27" s="13">
        <v>3.6206278800964355</v>
      </c>
      <c r="F27" s="19">
        <v>0.49038577079772949</v>
      </c>
      <c r="G27" s="19">
        <v>2.6594717502593994</v>
      </c>
      <c r="H27" s="19">
        <v>4.5817842483520508</v>
      </c>
      <c r="I27" s="18">
        <f t="shared" si="6"/>
        <v>13.544219042600645</v>
      </c>
      <c r="J27" s="15">
        <v>3.1174235343933105</v>
      </c>
      <c r="K27" s="19">
        <v>0.39674022793769836</v>
      </c>
      <c r="L27" s="19">
        <v>2.3398127555847168</v>
      </c>
      <c r="M27" s="19">
        <v>3.8950345516204834</v>
      </c>
      <c r="N27" s="18">
        <f t="shared" si="1"/>
        <v>12.726542401461307</v>
      </c>
      <c r="O27" s="15">
        <v>3.4374685287475586</v>
      </c>
      <c r="P27" s="19">
        <v>0.61543244123458862</v>
      </c>
      <c r="Q27" s="19">
        <v>2.2312209606170654</v>
      </c>
      <c r="R27" s="19">
        <v>4.6437158584594727</v>
      </c>
      <c r="S27" s="18">
        <f t="shared" si="2"/>
        <v>17.903653112391442</v>
      </c>
      <c r="T27" s="15">
        <v>2.2726724147796631</v>
      </c>
      <c r="U27" s="19">
        <v>0.37930271029472351</v>
      </c>
      <c r="V27" s="19">
        <v>1.5292390584945679</v>
      </c>
      <c r="W27" s="19">
        <v>3.0161056518554688</v>
      </c>
      <c r="X27" s="18">
        <f t="shared" si="3"/>
        <v>16.689722101084119</v>
      </c>
      <c r="Y27" s="15">
        <v>2.6930553913116455</v>
      </c>
      <c r="Z27" s="19">
        <v>0.54647195339202881</v>
      </c>
      <c r="AA27" s="19">
        <v>1.6219704151153564</v>
      </c>
      <c r="AB27" s="19">
        <v>3.7641403675079346</v>
      </c>
      <c r="AC27" s="18">
        <f t="shared" si="4"/>
        <v>20.291894298017802</v>
      </c>
      <c r="AD27" s="15">
        <v>1.6366636753082275</v>
      </c>
      <c r="AE27" s="19">
        <v>0.42199838161468506</v>
      </c>
      <c r="AF27" s="19">
        <v>0.80954688787460327</v>
      </c>
      <c r="AG27" s="20">
        <v>2.4637806415557861</v>
      </c>
      <c r="AH27" s="36">
        <f t="shared" si="5"/>
        <v>25.78406229582944</v>
      </c>
    </row>
    <row r="28" spans="2:34" s="17" customFormat="1" ht="15" customHeight="1" x14ac:dyDescent="0.25">
      <c r="B28" s="49"/>
      <c r="C28" s="52"/>
      <c r="D28" s="12" t="s">
        <v>17</v>
      </c>
      <c r="E28" s="13">
        <v>4.9665713310241699</v>
      </c>
      <c r="F28" s="19">
        <v>0.58340555429458618</v>
      </c>
      <c r="G28" s="19">
        <v>3.8230965137481689</v>
      </c>
      <c r="H28" s="19">
        <v>6.11004638671875</v>
      </c>
      <c r="I28" s="18">
        <f t="shared" si="6"/>
        <v>11.746646034262847</v>
      </c>
      <c r="J28" s="15">
        <v>3.6447045803070068</v>
      </c>
      <c r="K28" s="19">
        <v>0.4639660120010376</v>
      </c>
      <c r="L28" s="19">
        <v>2.7353312969207764</v>
      </c>
      <c r="M28" s="19">
        <v>4.5540781021118164</v>
      </c>
      <c r="N28" s="18">
        <f t="shared" si="1"/>
        <v>12.72986607770433</v>
      </c>
      <c r="O28" s="15">
        <v>3.7056279182434082</v>
      </c>
      <c r="P28" s="19">
        <v>0.64908045530319214</v>
      </c>
      <c r="Q28" s="19">
        <v>2.4334304332733154</v>
      </c>
      <c r="R28" s="19">
        <v>4.9778256416320801</v>
      </c>
      <c r="S28" s="18">
        <f t="shared" si="2"/>
        <v>17.516072029457238</v>
      </c>
      <c r="T28" s="15">
        <v>2.7700822353363037</v>
      </c>
      <c r="U28" s="19">
        <v>0.46369457244873047</v>
      </c>
      <c r="V28" s="19">
        <v>1.8612407445907593</v>
      </c>
      <c r="W28" s="19">
        <v>3.6789236068725586</v>
      </c>
      <c r="X28" s="18">
        <f t="shared" si="3"/>
        <v>16.739379305554635</v>
      </c>
      <c r="Y28" s="15">
        <v>3.1729824542999268</v>
      </c>
      <c r="Z28" s="19">
        <v>0.58862447738647461</v>
      </c>
      <c r="AA28" s="19">
        <v>2.0192785263061523</v>
      </c>
      <c r="AB28" s="19">
        <v>4.3266863822937012</v>
      </c>
      <c r="AC28" s="18">
        <f t="shared" si="4"/>
        <v>18.551141894553787</v>
      </c>
      <c r="AD28" s="15">
        <v>2.2492716312408447</v>
      </c>
      <c r="AE28" s="19">
        <v>0.42315426468849182</v>
      </c>
      <c r="AF28" s="19">
        <v>1.4198893308639526</v>
      </c>
      <c r="AG28" s="20">
        <v>3.0786540508270264</v>
      </c>
      <c r="AH28" s="36">
        <f t="shared" si="5"/>
        <v>18.812946324986651</v>
      </c>
    </row>
    <row r="29" spans="2:34" s="17" customFormat="1" ht="15" customHeight="1" x14ac:dyDescent="0.25">
      <c r="B29" s="49"/>
      <c r="C29" s="52"/>
      <c r="D29" s="12" t="s">
        <v>18</v>
      </c>
      <c r="E29" s="13">
        <v>9.6103973388671875</v>
      </c>
      <c r="F29" s="19">
        <v>0.85212785005569458</v>
      </c>
      <c r="G29" s="19">
        <v>7.9402270317077637</v>
      </c>
      <c r="H29" s="19">
        <v>11.28056812286377</v>
      </c>
      <c r="I29" s="18">
        <f t="shared" si="6"/>
        <v>8.8667286066253119</v>
      </c>
      <c r="J29" s="15">
        <v>8.9889850616455078</v>
      </c>
      <c r="K29" s="19">
        <v>0.86162847280502319</v>
      </c>
      <c r="L29" s="19">
        <v>7.3001928329467773</v>
      </c>
      <c r="M29" s="19">
        <v>10.677776336669922</v>
      </c>
      <c r="N29" s="18">
        <f t="shared" si="1"/>
        <v>9.5853810735702236</v>
      </c>
      <c r="O29" s="15">
        <v>8.9252119064331055</v>
      </c>
      <c r="P29" s="19">
        <v>1.0540895462036133</v>
      </c>
      <c r="Q29" s="19">
        <v>6.8591961860656738</v>
      </c>
      <c r="R29" s="19">
        <v>10.991227149963379</v>
      </c>
      <c r="S29" s="18">
        <f t="shared" si="2"/>
        <v>11.810246717434772</v>
      </c>
      <c r="T29" s="15">
        <v>6.9169025421142578</v>
      </c>
      <c r="U29" s="19">
        <v>0.89773416519165039</v>
      </c>
      <c r="V29" s="19">
        <v>5.1573433876037598</v>
      </c>
      <c r="W29" s="19">
        <v>8.6764612197875977</v>
      </c>
      <c r="X29" s="18">
        <f t="shared" si="3"/>
        <v>12.978846524520268</v>
      </c>
      <c r="Y29" s="15">
        <v>7.0521516799926758</v>
      </c>
      <c r="Z29" s="19">
        <v>0.93631839752197266</v>
      </c>
      <c r="AA29" s="19">
        <v>5.2169675827026367</v>
      </c>
      <c r="AB29" s="19">
        <v>8.8873357772827148</v>
      </c>
      <c r="AC29" s="18">
        <f t="shared" si="4"/>
        <v>13.277059825277965</v>
      </c>
      <c r="AD29" s="15">
        <v>4.7161898612976074</v>
      </c>
      <c r="AE29" s="19">
        <v>0.90574473142623901</v>
      </c>
      <c r="AF29" s="19">
        <v>2.9409303665161133</v>
      </c>
      <c r="AG29" s="20">
        <v>6.4914498329162598</v>
      </c>
      <c r="AH29" s="36">
        <f t="shared" si="5"/>
        <v>19.205009935224137</v>
      </c>
    </row>
    <row r="30" spans="2:34" s="17" customFormat="1" ht="15" customHeight="1" x14ac:dyDescent="0.25">
      <c r="B30" s="49"/>
      <c r="C30" s="52" t="s">
        <v>19</v>
      </c>
      <c r="D30" s="12" t="s">
        <v>20</v>
      </c>
      <c r="E30" s="13">
        <v>3.7967655658721924</v>
      </c>
      <c r="F30" s="19">
        <v>0.5546603798866272</v>
      </c>
      <c r="G30" s="19">
        <v>2.7096312046051025</v>
      </c>
      <c r="H30" s="19">
        <v>4.8838996887207031</v>
      </c>
      <c r="I30" s="18">
        <f t="shared" si="6"/>
        <v>14.60876027933557</v>
      </c>
      <c r="J30" s="15">
        <v>3.237316370010376</v>
      </c>
      <c r="K30" s="19">
        <v>0.49250501394271851</v>
      </c>
      <c r="L30" s="19">
        <v>2.2720065116882324</v>
      </c>
      <c r="M30" s="19">
        <v>4.2026262283325195</v>
      </c>
      <c r="N30" s="18">
        <f t="shared" si="1"/>
        <v>15.213372980940381</v>
      </c>
      <c r="O30" s="15">
        <v>3.1622354984283447</v>
      </c>
      <c r="P30" s="19">
        <v>0.55097115039825439</v>
      </c>
      <c r="Q30" s="19">
        <v>2.0823321342468262</v>
      </c>
      <c r="R30" s="19">
        <v>4.2421388626098633</v>
      </c>
      <c r="S30" s="18">
        <f t="shared" si="2"/>
        <v>17.423469905138038</v>
      </c>
      <c r="T30" s="15">
        <v>3.2155094146728516</v>
      </c>
      <c r="U30" s="19">
        <v>0.51743853092193604</v>
      </c>
      <c r="V30" s="19">
        <v>2.2013299465179443</v>
      </c>
      <c r="W30" s="19">
        <v>4.2296891212463379</v>
      </c>
      <c r="X30" s="18">
        <f t="shared" si="3"/>
        <v>16.091961309793916</v>
      </c>
      <c r="Y30" s="15">
        <v>3.7777378559112549</v>
      </c>
      <c r="Z30" s="19">
        <v>0.66983199119567871</v>
      </c>
      <c r="AA30" s="19">
        <v>2.464867115020752</v>
      </c>
      <c r="AB30" s="19">
        <v>5.0906085968017578</v>
      </c>
      <c r="AC30" s="18">
        <f t="shared" si="4"/>
        <v>17.731034199409894</v>
      </c>
      <c r="AD30" s="15">
        <v>1.903814435005188</v>
      </c>
      <c r="AE30" s="19">
        <v>0.47162383794784546</v>
      </c>
      <c r="AF30" s="19">
        <v>0.97943168878555298</v>
      </c>
      <c r="AG30" s="20">
        <v>2.8281970024108887</v>
      </c>
      <c r="AH30" s="36">
        <f t="shared" si="5"/>
        <v>24.772573906162247</v>
      </c>
    </row>
    <row r="31" spans="2:34" s="17" customFormat="1" ht="15" customHeight="1" x14ac:dyDescent="0.25">
      <c r="B31" s="49"/>
      <c r="C31" s="52"/>
      <c r="D31" s="12" t="s">
        <v>21</v>
      </c>
      <c r="E31" s="13">
        <v>4.9173789024353027</v>
      </c>
      <c r="F31" s="19">
        <v>0.57164680957794189</v>
      </c>
      <c r="G31" s="19">
        <v>3.7969512939453125</v>
      </c>
      <c r="H31" s="19">
        <v>6.037806510925293</v>
      </c>
      <c r="I31" s="18">
        <f t="shared" si="6"/>
        <v>11.62503075154199</v>
      </c>
      <c r="J31" s="15">
        <v>4.4582233428955078</v>
      </c>
      <c r="K31" s="19">
        <v>0.61454355716705322</v>
      </c>
      <c r="L31" s="19">
        <v>3.2537178993225098</v>
      </c>
      <c r="M31" s="19">
        <v>5.6627287864685059</v>
      </c>
      <c r="N31" s="18">
        <f t="shared" si="1"/>
        <v>13.784494627133734</v>
      </c>
      <c r="O31" s="15">
        <v>3.1478328704833984</v>
      </c>
      <c r="P31" s="19">
        <v>0.57632488012313843</v>
      </c>
      <c r="Q31" s="19">
        <v>2.0182361602783203</v>
      </c>
      <c r="R31" s="19">
        <v>4.2774295806884766</v>
      </c>
      <c r="S31" s="18">
        <f t="shared" si="2"/>
        <v>18.308623863967558</v>
      </c>
      <c r="T31" s="15">
        <v>4.0380945205688477</v>
      </c>
      <c r="U31" s="19">
        <v>0.55724668502807617</v>
      </c>
      <c r="V31" s="19">
        <v>2.9458909034729004</v>
      </c>
      <c r="W31" s="19">
        <v>5.1302976608276367</v>
      </c>
      <c r="X31" s="18">
        <f t="shared" si="3"/>
        <v>13.799743472809464</v>
      </c>
      <c r="Y31" s="15">
        <v>3.6655662059783936</v>
      </c>
      <c r="Z31" s="19">
        <v>0.54403233528137207</v>
      </c>
      <c r="AA31" s="19">
        <v>2.5992629528045654</v>
      </c>
      <c r="AB31" s="19">
        <v>4.7318696975708008</v>
      </c>
      <c r="AC31" s="18">
        <f t="shared" si="4"/>
        <v>14.841699882383159</v>
      </c>
      <c r="AD31" s="15">
        <v>1.4498940706253052</v>
      </c>
      <c r="AE31" s="19">
        <v>0.39040789008140564</v>
      </c>
      <c r="AF31" s="19">
        <v>0.68469458818435669</v>
      </c>
      <c r="AG31" s="20">
        <v>2.2150936126708984</v>
      </c>
      <c r="AH31" s="36">
        <f t="shared" si="5"/>
        <v>26.926649193967112</v>
      </c>
    </row>
    <row r="32" spans="2:34" s="17" customFormat="1" ht="15" customHeight="1" x14ac:dyDescent="0.25">
      <c r="B32" s="49"/>
      <c r="C32" s="52"/>
      <c r="D32" s="12" t="s">
        <v>22</v>
      </c>
      <c r="E32" s="13">
        <v>4.5680131912231445</v>
      </c>
      <c r="F32" s="19">
        <v>0.61849290132522583</v>
      </c>
      <c r="G32" s="19">
        <v>3.3557670116424561</v>
      </c>
      <c r="H32" s="19">
        <v>5.7802591323852539</v>
      </c>
      <c r="I32" s="18">
        <f t="shared" si="6"/>
        <v>13.539647882663324</v>
      </c>
      <c r="J32" s="15">
        <v>3.4186151027679443</v>
      </c>
      <c r="K32" s="19">
        <v>0.62046146392822266</v>
      </c>
      <c r="L32" s="19">
        <v>2.2025105953216553</v>
      </c>
      <c r="M32" s="19">
        <v>4.6347198486328125</v>
      </c>
      <c r="N32" s="18">
        <f t="shared" si="1"/>
        <v>18.149497538516538</v>
      </c>
      <c r="O32" s="15">
        <v>2.8002607822418213</v>
      </c>
      <c r="P32" s="19">
        <v>0.56133759021759033</v>
      </c>
      <c r="Q32" s="19">
        <v>1.7000391483306885</v>
      </c>
      <c r="R32" s="19">
        <v>3.9004824161529541</v>
      </c>
      <c r="S32" s="18">
        <f t="shared" si="2"/>
        <v>20.045904073555498</v>
      </c>
      <c r="T32" s="15">
        <v>2.0502321720123291</v>
      </c>
      <c r="U32" s="19">
        <v>0.44519335031509399</v>
      </c>
      <c r="V32" s="19">
        <v>1.1776530742645264</v>
      </c>
      <c r="W32" s="19">
        <v>2.9228110313415527</v>
      </c>
      <c r="X32" s="18">
        <f t="shared" si="3"/>
        <v>21.714289551808712</v>
      </c>
      <c r="Y32" s="15">
        <v>2.3929729461669922</v>
      </c>
      <c r="Z32" s="19">
        <v>0.54021477699279785</v>
      </c>
      <c r="AA32" s="19">
        <v>1.3341519832611084</v>
      </c>
      <c r="AB32" s="19">
        <v>3.451793909072876</v>
      </c>
      <c r="AC32" s="18">
        <f t="shared" si="4"/>
        <v>22.575047405283087</v>
      </c>
      <c r="AD32" s="15">
        <v>2.3748548030853271</v>
      </c>
      <c r="AE32" s="19">
        <v>0.48713558912277222</v>
      </c>
      <c r="AF32" s="19">
        <v>1.4200689792633057</v>
      </c>
      <c r="AG32" s="20">
        <v>3.3296403884887695</v>
      </c>
      <c r="AH32" s="36">
        <f t="shared" si="5"/>
        <v>20.512226199677677</v>
      </c>
    </row>
    <row r="33" spans="2:34" s="17" customFormat="1" ht="15" customHeight="1" x14ac:dyDescent="0.25">
      <c r="B33" s="49"/>
      <c r="C33" s="52"/>
      <c r="D33" s="12" t="s">
        <v>23</v>
      </c>
      <c r="E33" s="13">
        <v>16.824256896972656</v>
      </c>
      <c r="F33" s="19">
        <v>1.1520116329193115</v>
      </c>
      <c r="G33" s="19">
        <v>14.566314697265625</v>
      </c>
      <c r="H33" s="19">
        <v>19.082199096679688</v>
      </c>
      <c r="I33" s="18">
        <f t="shared" si="6"/>
        <v>6.8473255013515848</v>
      </c>
      <c r="J33" s="15">
        <v>14.643144607543945</v>
      </c>
      <c r="K33" s="19">
        <v>1.0928778648376465</v>
      </c>
      <c r="L33" s="19">
        <v>12.501103401184082</v>
      </c>
      <c r="M33" s="19">
        <v>16.785184860229492</v>
      </c>
      <c r="N33" s="18">
        <f t="shared" si="1"/>
        <v>7.4634096304328708</v>
      </c>
      <c r="O33" s="15">
        <v>14.69623851776123</v>
      </c>
      <c r="P33" s="19">
        <v>1.4148592948913574</v>
      </c>
      <c r="Q33" s="19">
        <v>11.923114776611328</v>
      </c>
      <c r="R33" s="19">
        <v>17.469362258911133</v>
      </c>
      <c r="S33" s="18">
        <f t="shared" si="2"/>
        <v>9.6273566408262923</v>
      </c>
      <c r="T33" s="15">
        <v>11.994463920593262</v>
      </c>
      <c r="U33" s="19">
        <v>1.1608465909957886</v>
      </c>
      <c r="V33" s="19">
        <v>9.7192039489746094</v>
      </c>
      <c r="W33" s="19">
        <v>14.269722938537598</v>
      </c>
      <c r="X33" s="18">
        <f t="shared" si="3"/>
        <v>9.6781865257248754</v>
      </c>
      <c r="Y33" s="15">
        <v>12.072735786437988</v>
      </c>
      <c r="Z33" s="19">
        <v>1.2394075393676758</v>
      </c>
      <c r="AA33" s="19">
        <v>9.6434965133666992</v>
      </c>
      <c r="AB33" s="19">
        <v>14.501974105834961</v>
      </c>
      <c r="AC33" s="18">
        <f t="shared" si="4"/>
        <v>10.266169667690193</v>
      </c>
      <c r="AD33" s="15">
        <v>8.4245710372924805</v>
      </c>
      <c r="AE33" s="19">
        <v>1.1222538948059082</v>
      </c>
      <c r="AF33" s="19">
        <v>6.2249531745910645</v>
      </c>
      <c r="AG33" s="20">
        <v>10.624188423156738</v>
      </c>
      <c r="AH33" s="36">
        <f t="shared" si="5"/>
        <v>13.32119926151851</v>
      </c>
    </row>
    <row r="34" spans="2:34" s="17" customFormat="1" ht="15" customHeight="1" x14ac:dyDescent="0.25">
      <c r="B34" s="49"/>
      <c r="C34" s="52"/>
      <c r="D34" s="12" t="s">
        <v>24</v>
      </c>
      <c r="E34" s="13">
        <v>2.8225414752960205</v>
      </c>
      <c r="F34" s="19">
        <v>0.47586271166801453</v>
      </c>
      <c r="G34" s="19">
        <v>1.8898506164550781</v>
      </c>
      <c r="H34" s="19">
        <v>3.755232572555542</v>
      </c>
      <c r="I34" s="18">
        <f t="shared" si="6"/>
        <v>16.8593700334592</v>
      </c>
      <c r="J34" s="15">
        <v>2.0122082233428955</v>
      </c>
      <c r="K34" s="19">
        <v>0.32420164346694946</v>
      </c>
      <c r="L34" s="19">
        <v>1.3767728805541992</v>
      </c>
      <c r="M34" s="19">
        <v>2.6476433277130127</v>
      </c>
      <c r="N34" s="18">
        <f t="shared" si="1"/>
        <v>16.111734347668605</v>
      </c>
      <c r="O34" s="15">
        <v>2.032451868057251</v>
      </c>
      <c r="P34" s="19">
        <v>0.3940122127532959</v>
      </c>
      <c r="Q34" s="19">
        <v>1.2601878643035889</v>
      </c>
      <c r="R34" s="19">
        <v>2.8047158718109131</v>
      </c>
      <c r="S34" s="18">
        <f t="shared" si="2"/>
        <v>19.386053807508773</v>
      </c>
      <c r="T34" s="15">
        <v>1.5743260383605957</v>
      </c>
      <c r="U34" s="19">
        <v>0.31613105535507202</v>
      </c>
      <c r="V34" s="19">
        <v>0.95470917224884033</v>
      </c>
      <c r="W34" s="19">
        <v>2.1939430236816406</v>
      </c>
      <c r="X34" s="18">
        <f t="shared" si="3"/>
        <v>20.080405688028325</v>
      </c>
      <c r="Y34" s="15">
        <v>1.1275991201400757</v>
      </c>
      <c r="Z34" s="19">
        <v>0.28017649054527283</v>
      </c>
      <c r="AA34" s="19">
        <v>0.57845324277877808</v>
      </c>
      <c r="AB34" s="19">
        <v>1.6767450571060181</v>
      </c>
      <c r="AC34" s="18">
        <f t="shared" si="4"/>
        <v>24.847171795457591</v>
      </c>
      <c r="AD34" s="15">
        <v>0.67779058218002319</v>
      </c>
      <c r="AE34" s="19">
        <v>0.24541512131690979</v>
      </c>
      <c r="AF34" s="19">
        <v>0.19677695631980896</v>
      </c>
      <c r="AG34" s="20">
        <v>1.158804178237915</v>
      </c>
      <c r="AH34" s="36">
        <f t="shared" si="5"/>
        <v>36.208104356889223</v>
      </c>
    </row>
    <row r="35" spans="2:34" s="17" customFormat="1" ht="15" customHeight="1" x14ac:dyDescent="0.25">
      <c r="B35" s="49"/>
      <c r="C35" s="52" t="s">
        <v>25</v>
      </c>
      <c r="D35" s="12" t="s">
        <v>26</v>
      </c>
      <c r="E35" s="13">
        <v>4.57611083984375</v>
      </c>
      <c r="F35" s="19">
        <v>0.60220825672149658</v>
      </c>
      <c r="G35" s="19">
        <v>3.3957827091217041</v>
      </c>
      <c r="H35" s="19">
        <v>5.756439208984375</v>
      </c>
      <c r="I35" s="18">
        <f t="shared" si="6"/>
        <v>13.159826713071023</v>
      </c>
      <c r="J35" s="15">
        <v>3.5224382877349854</v>
      </c>
      <c r="K35" s="19">
        <v>0.52989447116851807</v>
      </c>
      <c r="L35" s="19">
        <v>2.4838452339172363</v>
      </c>
      <c r="M35" s="19">
        <v>4.5610313415527344</v>
      </c>
      <c r="N35" s="18">
        <f t="shared" si="1"/>
        <v>15.04339971018352</v>
      </c>
      <c r="O35" s="15">
        <v>3.4536395072937012</v>
      </c>
      <c r="P35" s="19">
        <v>0.61483818292617798</v>
      </c>
      <c r="Q35" s="19">
        <v>2.2485566139221191</v>
      </c>
      <c r="R35" s="19">
        <v>4.6587224006652832</v>
      </c>
      <c r="S35" s="18">
        <f t="shared" si="2"/>
        <v>17.802616098979303</v>
      </c>
      <c r="T35" s="15">
        <v>3.6839439868927002</v>
      </c>
      <c r="U35" s="19">
        <v>0.63638085126876831</v>
      </c>
      <c r="V35" s="19">
        <v>2.4366374015808105</v>
      </c>
      <c r="W35" s="19">
        <v>4.9312505722045898</v>
      </c>
      <c r="X35" s="18">
        <f t="shared" si="3"/>
        <v>17.274444278549879</v>
      </c>
      <c r="Y35" s="15">
        <v>2.6119461059570313</v>
      </c>
      <c r="Z35" s="19">
        <v>0.53130900859832764</v>
      </c>
      <c r="AA35" s="19">
        <v>1.5705803632736206</v>
      </c>
      <c r="AB35" s="19">
        <v>3.6533117294311523</v>
      </c>
      <c r="AC35" s="18">
        <f t="shared" si="4"/>
        <v>20.34149967285229</v>
      </c>
      <c r="AD35" s="15">
        <v>2.1493468284606934</v>
      </c>
      <c r="AE35" s="19">
        <v>0.46743422746658325</v>
      </c>
      <c r="AF35" s="19">
        <v>1.2331756353378296</v>
      </c>
      <c r="AG35" s="20">
        <v>3.0655179023742676</v>
      </c>
      <c r="AH35" s="36">
        <f t="shared" si="5"/>
        <v>21.747733836020664</v>
      </c>
    </row>
    <row r="36" spans="2:34" s="17" customFormat="1" ht="15" customHeight="1" x14ac:dyDescent="0.25">
      <c r="B36" s="49"/>
      <c r="C36" s="52"/>
      <c r="D36" s="12" t="s">
        <v>27</v>
      </c>
      <c r="E36" s="13">
        <v>8.6507930755615234</v>
      </c>
      <c r="F36" s="19">
        <v>0.83844506740570068</v>
      </c>
      <c r="G36" s="19">
        <v>7.0074410438537598</v>
      </c>
      <c r="H36" s="19">
        <v>10.294145584106445</v>
      </c>
      <c r="I36" s="18">
        <f t="shared" si="6"/>
        <v>9.6921179374213295</v>
      </c>
      <c r="J36" s="15">
        <v>5.4451127052307129</v>
      </c>
      <c r="K36" s="19">
        <v>0.71179008483886719</v>
      </c>
      <c r="L36" s="19">
        <v>4.0500040054321289</v>
      </c>
      <c r="M36" s="19">
        <v>6.8402209281921387</v>
      </c>
      <c r="N36" s="18">
        <f t="shared" si="1"/>
        <v>13.072090944143428</v>
      </c>
      <c r="O36" s="15">
        <v>5.8013215065002441</v>
      </c>
      <c r="P36" s="19">
        <v>0.87709623575210571</v>
      </c>
      <c r="Q36" s="19">
        <v>4.0822129249572754</v>
      </c>
      <c r="R36" s="19">
        <v>7.5204300880432129</v>
      </c>
      <c r="S36" s="18">
        <f t="shared" si="2"/>
        <v>15.118904111232933</v>
      </c>
      <c r="T36" s="15">
        <v>5.1275849342346191</v>
      </c>
      <c r="U36" s="19">
        <v>0.67412835359573364</v>
      </c>
      <c r="V36" s="19">
        <v>3.806293249130249</v>
      </c>
      <c r="W36" s="19">
        <v>6.4488763809204102</v>
      </c>
      <c r="X36" s="18">
        <f t="shared" si="3"/>
        <v>13.147092875924423</v>
      </c>
      <c r="Y36" s="15">
        <v>5.755314826965332</v>
      </c>
      <c r="Z36" s="19">
        <v>0.85464340448379517</v>
      </c>
      <c r="AA36" s="19">
        <v>4.0802135467529297</v>
      </c>
      <c r="AB36" s="19">
        <v>7.4304156303405762</v>
      </c>
      <c r="AC36" s="18">
        <f t="shared" si="4"/>
        <v>14.849637772716465</v>
      </c>
      <c r="AD36" s="15">
        <v>4.5630707740783691</v>
      </c>
      <c r="AE36" s="19">
        <v>0.76840800046920776</v>
      </c>
      <c r="AF36" s="19">
        <v>3.0569911003112793</v>
      </c>
      <c r="AG36" s="20">
        <v>6.069150447845459</v>
      </c>
      <c r="AH36" s="36">
        <f t="shared" si="5"/>
        <v>16.839712520663408</v>
      </c>
    </row>
    <row r="37" spans="2:34" s="17" customFormat="1" ht="15" customHeight="1" thickBot="1" x14ac:dyDescent="0.3">
      <c r="B37" s="50"/>
      <c r="C37" s="53"/>
      <c r="D37" s="22" t="s">
        <v>28</v>
      </c>
      <c r="E37" s="23">
        <v>13.780821800231934</v>
      </c>
      <c r="F37" s="26">
        <v>1.1921228170394897</v>
      </c>
      <c r="G37" s="26">
        <v>11.44426155090332</v>
      </c>
      <c r="H37" s="26">
        <v>16.117382049560547</v>
      </c>
      <c r="I37" s="24">
        <f t="shared" si="6"/>
        <v>8.6505930801559749</v>
      </c>
      <c r="J37" s="25">
        <v>12.101590156555176</v>
      </c>
      <c r="K37" s="26">
        <v>1.1039774417877197</v>
      </c>
      <c r="L37" s="26">
        <v>9.9377946853637695</v>
      </c>
      <c r="M37" s="26">
        <v>14.265385627746582</v>
      </c>
      <c r="N37" s="24">
        <f t="shared" si="1"/>
        <v>9.1225816401468407</v>
      </c>
      <c r="O37" s="25">
        <v>12.662670135498047</v>
      </c>
      <c r="P37" s="26">
        <v>1.3935809135437012</v>
      </c>
      <c r="Q37" s="26">
        <v>9.9312515258789063</v>
      </c>
      <c r="R37" s="26">
        <v>15.394088745117188</v>
      </c>
      <c r="S37" s="24">
        <f t="shared" si="2"/>
        <v>11.00542696470462</v>
      </c>
      <c r="T37" s="25">
        <v>9.7175092697143555</v>
      </c>
      <c r="U37" s="26">
        <v>1.0972421169281006</v>
      </c>
      <c r="V37" s="26">
        <v>7.5669140815734863</v>
      </c>
      <c r="W37" s="26">
        <v>11.86810302734375</v>
      </c>
      <c r="X37" s="24">
        <f t="shared" si="3"/>
        <v>11.291392541788166</v>
      </c>
      <c r="Y37" s="25">
        <v>8.6683902740478516</v>
      </c>
      <c r="Z37" s="26">
        <v>1.1659253835678101</v>
      </c>
      <c r="AA37" s="26">
        <v>6.3831768035888672</v>
      </c>
      <c r="AB37" s="26">
        <v>10.953604698181152</v>
      </c>
      <c r="AC37" s="24">
        <f t="shared" si="4"/>
        <v>13.450310227245474</v>
      </c>
      <c r="AD37" s="25">
        <v>6.1656036376953125</v>
      </c>
      <c r="AE37" s="26">
        <v>0.93703263998031616</v>
      </c>
      <c r="AF37" s="26">
        <v>4.3290195465087891</v>
      </c>
      <c r="AG37" s="27">
        <v>8.0021877288818359</v>
      </c>
      <c r="AH37" s="37">
        <f t="shared" si="5"/>
        <v>15.197743725390961</v>
      </c>
    </row>
    <row r="38" spans="2:34" s="17" customFormat="1" ht="15" customHeight="1" x14ac:dyDescent="0.25">
      <c r="B38" s="48" t="s">
        <v>30</v>
      </c>
      <c r="C38" s="51" t="s">
        <v>10</v>
      </c>
      <c r="D38" s="29" t="s">
        <v>11</v>
      </c>
      <c r="E38" s="30">
        <v>11.235299110412598</v>
      </c>
      <c r="F38" s="31">
        <v>0.77880823612213135</v>
      </c>
      <c r="G38" s="31">
        <v>9.7088346481323242</v>
      </c>
      <c r="H38" s="31">
        <v>12.761763572692871</v>
      </c>
      <c r="I38" s="32">
        <f t="shared" si="6"/>
        <v>6.9317979741220341</v>
      </c>
      <c r="J38" s="33">
        <v>11.475654602050781</v>
      </c>
      <c r="K38" s="31">
        <v>0.84281367063522339</v>
      </c>
      <c r="L38" s="31">
        <v>9.8237400054931641</v>
      </c>
      <c r="M38" s="31">
        <v>13.127569198608398</v>
      </c>
      <c r="N38" s="34">
        <f t="shared" si="1"/>
        <v>7.3443624774538492</v>
      </c>
      <c r="O38" s="33">
        <v>10.832382202148438</v>
      </c>
      <c r="P38" s="31">
        <v>1.2685928344726563</v>
      </c>
      <c r="Q38" s="31">
        <v>8.3459405899047852</v>
      </c>
      <c r="R38" s="31">
        <v>13.318824768066406</v>
      </c>
      <c r="S38" s="34">
        <f t="shared" si="2"/>
        <v>11.711115900443858</v>
      </c>
      <c r="T38" s="33">
        <v>8.6059179306030273</v>
      </c>
      <c r="U38" s="31">
        <v>0.95514440536499023</v>
      </c>
      <c r="V38" s="31">
        <v>6.7338347434997559</v>
      </c>
      <c r="W38" s="31">
        <v>10.478000640869141</v>
      </c>
      <c r="X38" s="34">
        <f t="shared" si="3"/>
        <v>11.098692935107529</v>
      </c>
      <c r="Y38" s="33">
        <v>8.2857866287231445</v>
      </c>
      <c r="Z38" s="31">
        <v>0.95338797569274902</v>
      </c>
      <c r="AA38" s="31">
        <v>6.4171457290649414</v>
      </c>
      <c r="AB38" s="31">
        <v>10.154426574707031</v>
      </c>
      <c r="AC38" s="34">
        <f t="shared" si="4"/>
        <v>11.506306141021977</v>
      </c>
      <c r="AD38" s="33">
        <v>9.5488958358764648</v>
      </c>
      <c r="AE38" s="31">
        <v>1.0323177576065063</v>
      </c>
      <c r="AF38" s="31">
        <v>7.5255532264709473</v>
      </c>
      <c r="AG38" s="34">
        <v>11.572238922119141</v>
      </c>
      <c r="AH38" s="38">
        <f t="shared" si="5"/>
        <v>10.810859971138779</v>
      </c>
    </row>
    <row r="39" spans="2:34" s="17" customFormat="1" ht="15" customHeight="1" x14ac:dyDescent="0.25">
      <c r="B39" s="49"/>
      <c r="C39" s="49"/>
      <c r="D39" s="12" t="s">
        <v>12</v>
      </c>
      <c r="E39" s="13">
        <v>20.379026412963867</v>
      </c>
      <c r="F39" s="19">
        <v>0.98686724901199341</v>
      </c>
      <c r="G39" s="19">
        <v>18.444766998291016</v>
      </c>
      <c r="H39" s="19">
        <v>22.313285827636719</v>
      </c>
      <c r="I39" s="18">
        <f t="shared" si="6"/>
        <v>4.8425632756636983</v>
      </c>
      <c r="J39" s="15">
        <v>17.690900802612305</v>
      </c>
      <c r="K39" s="19">
        <v>1.022987961769104</v>
      </c>
      <c r="L39" s="19">
        <v>15.685845375061035</v>
      </c>
      <c r="M39" s="19">
        <v>19.695957183837891</v>
      </c>
      <c r="N39" s="20">
        <f t="shared" si="1"/>
        <v>5.782565699639477</v>
      </c>
      <c r="O39" s="15">
        <v>18.174909591674805</v>
      </c>
      <c r="P39" s="19">
        <v>1.3856192827224731</v>
      </c>
      <c r="Q39" s="19">
        <v>15.45909595489502</v>
      </c>
      <c r="R39" s="19">
        <v>20.890724182128906</v>
      </c>
      <c r="S39" s="20">
        <f t="shared" si="2"/>
        <v>7.6238028900961892</v>
      </c>
      <c r="T39" s="15">
        <v>14.96103572845459</v>
      </c>
      <c r="U39" s="19">
        <v>1.1464055776596069</v>
      </c>
      <c r="V39" s="19">
        <v>12.714080810546875</v>
      </c>
      <c r="W39" s="19">
        <v>17.207990646362305</v>
      </c>
      <c r="X39" s="20">
        <f t="shared" si="3"/>
        <v>7.6626083813117498</v>
      </c>
      <c r="Y39" s="15">
        <v>14.093843460083008</v>
      </c>
      <c r="Z39" s="19">
        <v>1.1437195539474487</v>
      </c>
      <c r="AA39" s="19">
        <v>11.852153778076172</v>
      </c>
      <c r="AB39" s="19">
        <v>16.335535049438477</v>
      </c>
      <c r="AC39" s="20">
        <f t="shared" si="4"/>
        <v>8.1150294962954881</v>
      </c>
      <c r="AD39" s="15">
        <v>13.468094825744629</v>
      </c>
      <c r="AE39" s="19">
        <v>1.0235079526901245</v>
      </c>
      <c r="AF39" s="19">
        <v>11.462018966674805</v>
      </c>
      <c r="AG39" s="20">
        <v>15.474170684814453</v>
      </c>
      <c r="AH39" s="21">
        <f>+AE39/AD39*100</f>
        <v>7.5995006415730106</v>
      </c>
    </row>
    <row r="40" spans="2:34" s="17" customFormat="1" ht="15" customHeight="1" x14ac:dyDescent="0.25">
      <c r="B40" s="49"/>
      <c r="C40" s="49"/>
      <c r="D40" s="12" t="s">
        <v>13</v>
      </c>
      <c r="E40" s="13">
        <v>15.305240631103516</v>
      </c>
      <c r="F40" s="19">
        <v>0.84719318151473999</v>
      </c>
      <c r="G40" s="19">
        <v>13.644742012023926</v>
      </c>
      <c r="H40" s="19">
        <v>16.965740203857422</v>
      </c>
      <c r="I40" s="18">
        <f t="shared" si="6"/>
        <v>5.5353143536538889</v>
      </c>
      <c r="J40" s="15">
        <v>15.65988826751709</v>
      </c>
      <c r="K40" s="19">
        <v>0.89020073413848877</v>
      </c>
      <c r="L40" s="19">
        <v>13.915094375610352</v>
      </c>
      <c r="M40" s="19">
        <v>17.404682159423828</v>
      </c>
      <c r="N40" s="20">
        <f t="shared" si="1"/>
        <v>5.6845918625422733</v>
      </c>
      <c r="O40" s="15">
        <v>15.432141304016113</v>
      </c>
      <c r="P40" s="19">
        <v>1.3215548992156982</v>
      </c>
      <c r="Q40" s="19">
        <v>12.841894149780273</v>
      </c>
      <c r="R40" s="19">
        <v>18.022388458251953</v>
      </c>
      <c r="S40" s="20">
        <f t="shared" si="2"/>
        <v>8.5636521412085074</v>
      </c>
      <c r="T40" s="15">
        <v>13.812107086181641</v>
      </c>
      <c r="U40" s="19">
        <v>1.0611050128936768</v>
      </c>
      <c r="V40" s="19">
        <v>11.732340812683105</v>
      </c>
      <c r="W40" s="19">
        <v>15.891873359680176</v>
      </c>
      <c r="X40" s="20">
        <f t="shared" si="3"/>
        <v>7.6824267743714643</v>
      </c>
      <c r="Y40" s="15">
        <v>12.817233085632324</v>
      </c>
      <c r="Z40" s="19">
        <v>1.0020849704742432</v>
      </c>
      <c r="AA40" s="19">
        <v>10.853146553039551</v>
      </c>
      <c r="AB40" s="19">
        <v>14.781319618225098</v>
      </c>
      <c r="AC40" s="20">
        <f t="shared" si="4"/>
        <v>7.8182628323857655</v>
      </c>
      <c r="AD40" s="15">
        <v>11.329278945922852</v>
      </c>
      <c r="AE40" s="19">
        <v>1.0461610555648804</v>
      </c>
      <c r="AF40" s="19">
        <v>9.2788028717041016</v>
      </c>
      <c r="AG40" s="20">
        <v>13.379754066467285</v>
      </c>
      <c r="AH40" s="21">
        <f t="shared" si="5"/>
        <v>9.2341362637325641</v>
      </c>
    </row>
    <row r="41" spans="2:34" s="17" customFormat="1" ht="15" customHeight="1" x14ac:dyDescent="0.25">
      <c r="B41" s="49"/>
      <c r="C41" s="52" t="s">
        <v>14</v>
      </c>
      <c r="D41" s="12" t="s">
        <v>15</v>
      </c>
      <c r="E41" s="13">
        <v>19.269432067871094</v>
      </c>
      <c r="F41" s="19">
        <v>0.98150897026062012</v>
      </c>
      <c r="G41" s="19">
        <v>17.345674514770508</v>
      </c>
      <c r="H41" s="19">
        <v>21.19318962097168</v>
      </c>
      <c r="I41" s="18">
        <f t="shared" si="6"/>
        <v>5.0936061156526771</v>
      </c>
      <c r="J41" s="15">
        <v>23.857000350952148</v>
      </c>
      <c r="K41" s="19">
        <v>1.0689946413040161</v>
      </c>
      <c r="L41" s="19">
        <v>21.761772155761719</v>
      </c>
      <c r="M41" s="19">
        <v>25.952230453491211</v>
      </c>
      <c r="N41" s="20">
        <f t="shared" si="1"/>
        <v>4.4808426272305937</v>
      </c>
      <c r="O41" s="15">
        <v>19.623533248901367</v>
      </c>
      <c r="P41" s="19">
        <v>1.3138604164123535</v>
      </c>
      <c r="Q41" s="19">
        <v>17.048366546630859</v>
      </c>
      <c r="R41" s="19">
        <v>22.198699951171875</v>
      </c>
      <c r="S41" s="20">
        <f t="shared" si="2"/>
        <v>6.6953305490279664</v>
      </c>
      <c r="T41" s="15">
        <v>18.744380950927734</v>
      </c>
      <c r="U41" s="19">
        <v>1.1322474479675293</v>
      </c>
      <c r="V41" s="19">
        <v>16.525177001953125</v>
      </c>
      <c r="W41" s="19">
        <v>20.963586807250977</v>
      </c>
      <c r="X41" s="20">
        <f t="shared" si="3"/>
        <v>6.0404632776709004</v>
      </c>
      <c r="Y41" s="15">
        <v>12.529454231262207</v>
      </c>
      <c r="Z41" s="19">
        <v>1.0337322950363159</v>
      </c>
      <c r="AA41" s="19">
        <v>10.503338813781738</v>
      </c>
      <c r="AB41" s="19">
        <v>14.555569648742676</v>
      </c>
      <c r="AC41" s="20">
        <f t="shared" si="4"/>
        <v>8.2504175836889466</v>
      </c>
      <c r="AD41" s="15">
        <v>12.480972290039063</v>
      </c>
      <c r="AE41" s="19">
        <v>1.089830756187439</v>
      </c>
      <c r="AF41" s="19">
        <v>10.344903945922852</v>
      </c>
      <c r="AG41" s="20">
        <v>14.617040634155273</v>
      </c>
      <c r="AH41" s="21">
        <f t="shared" si="5"/>
        <v>8.7319379521194982</v>
      </c>
    </row>
    <row r="42" spans="2:34" s="17" customFormat="1" ht="15" customHeight="1" x14ac:dyDescent="0.25">
      <c r="B42" s="49"/>
      <c r="C42" s="52"/>
      <c r="D42" s="12" t="s">
        <v>16</v>
      </c>
      <c r="E42" s="13">
        <v>20.602998733520508</v>
      </c>
      <c r="F42" s="19">
        <v>1.54709792137146</v>
      </c>
      <c r="G42" s="19">
        <v>17.570686340332031</v>
      </c>
      <c r="H42" s="19">
        <v>23.635311126708984</v>
      </c>
      <c r="I42" s="18">
        <f t="shared" si="6"/>
        <v>7.5090909890431368</v>
      </c>
      <c r="J42" s="15">
        <v>17.44084358215332</v>
      </c>
      <c r="K42" s="19">
        <v>1.246681809425354</v>
      </c>
      <c r="L42" s="19">
        <v>14.997345924377441</v>
      </c>
      <c r="M42" s="19">
        <v>19.88433837890625</v>
      </c>
      <c r="N42" s="20">
        <f t="shared" si="1"/>
        <v>7.1480591151052195</v>
      </c>
      <c r="O42" s="15">
        <v>16.90629768371582</v>
      </c>
      <c r="P42" s="19">
        <v>1.7956916093826294</v>
      </c>
      <c r="Q42" s="19">
        <v>13.386741638183594</v>
      </c>
      <c r="R42" s="19">
        <v>20.425853729248047</v>
      </c>
      <c r="S42" s="20">
        <f t="shared" si="2"/>
        <v>10.621436123843027</v>
      </c>
      <c r="T42" s="15">
        <v>13.93818473815918</v>
      </c>
      <c r="U42" s="19">
        <v>1.3836028575897217</v>
      </c>
      <c r="V42" s="19">
        <v>11.226323127746582</v>
      </c>
      <c r="W42" s="19">
        <v>16.650045394897461</v>
      </c>
      <c r="X42" s="20">
        <f t="shared" si="3"/>
        <v>9.9267076996172356</v>
      </c>
      <c r="Y42" s="15">
        <v>12.43170166015625</v>
      </c>
      <c r="Z42" s="19">
        <v>1.5480453968048096</v>
      </c>
      <c r="AA42" s="19">
        <v>9.3975324630737305</v>
      </c>
      <c r="AB42" s="19">
        <v>15.465869903564453</v>
      </c>
      <c r="AC42" s="20">
        <f t="shared" si="4"/>
        <v>12.452401442083454</v>
      </c>
      <c r="AD42" s="15">
        <v>10.003400802612305</v>
      </c>
      <c r="AE42" s="19">
        <v>1.1746832132339478</v>
      </c>
      <c r="AF42" s="19">
        <v>7.701021671295166</v>
      </c>
      <c r="AG42" s="20">
        <v>12.305779457092285</v>
      </c>
      <c r="AH42" s="21">
        <f t="shared" si="5"/>
        <v>11.742838624712398</v>
      </c>
    </row>
    <row r="43" spans="2:34" s="17" customFormat="1" ht="15" customHeight="1" x14ac:dyDescent="0.25">
      <c r="B43" s="49"/>
      <c r="C43" s="52"/>
      <c r="D43" s="12" t="s">
        <v>17</v>
      </c>
      <c r="E43" s="13">
        <v>40.539215087890625</v>
      </c>
      <c r="F43" s="19">
        <v>1.5398780107498169</v>
      </c>
      <c r="G43" s="19">
        <v>37.521053314208984</v>
      </c>
      <c r="H43" s="19">
        <v>43.557373046875</v>
      </c>
      <c r="I43" s="18">
        <f t="shared" si="6"/>
        <v>3.7984899495742588</v>
      </c>
      <c r="J43" s="15">
        <v>31.915121078491211</v>
      </c>
      <c r="K43" s="19">
        <v>1.4593852758407593</v>
      </c>
      <c r="L43" s="19">
        <v>29.054725646972656</v>
      </c>
      <c r="M43" s="19">
        <v>34.775516510009766</v>
      </c>
      <c r="N43" s="20">
        <f t="shared" si="1"/>
        <v>4.5727079407017932</v>
      </c>
      <c r="O43" s="15">
        <v>31.646797180175781</v>
      </c>
      <c r="P43" s="19">
        <v>2.0967531204223633</v>
      </c>
      <c r="Q43" s="19">
        <v>27.537160873413086</v>
      </c>
      <c r="R43" s="19">
        <v>35.756435394287109</v>
      </c>
      <c r="S43" s="20">
        <f t="shared" si="2"/>
        <v>6.6254828521346028</v>
      </c>
      <c r="T43" s="15">
        <v>28.238752365112305</v>
      </c>
      <c r="U43" s="19">
        <v>1.7096881866455078</v>
      </c>
      <c r="V43" s="19">
        <v>24.887763977050781</v>
      </c>
      <c r="W43" s="19">
        <v>31.589742660522461</v>
      </c>
      <c r="X43" s="20">
        <f t="shared" si="3"/>
        <v>6.0544041200550698</v>
      </c>
      <c r="Y43" s="15">
        <v>23.69651985168457</v>
      </c>
      <c r="Z43" s="19">
        <v>1.4802950620651245</v>
      </c>
      <c r="AA43" s="19">
        <v>20.795143127441406</v>
      </c>
      <c r="AB43" s="19">
        <v>26.597898483276367</v>
      </c>
      <c r="AC43" s="20">
        <f t="shared" si="4"/>
        <v>6.2468880296778737</v>
      </c>
      <c r="AD43" s="15">
        <v>19.334266662597656</v>
      </c>
      <c r="AE43" s="19">
        <v>1.4457679986953735</v>
      </c>
      <c r="AF43" s="19">
        <v>16.500560760498047</v>
      </c>
      <c r="AG43" s="20">
        <v>22.167972564697266</v>
      </c>
      <c r="AH43" s="21">
        <f t="shared" si="5"/>
        <v>7.4777493448573722</v>
      </c>
    </row>
    <row r="44" spans="2:34" s="17" customFormat="1" ht="15" customHeight="1" x14ac:dyDescent="0.25">
      <c r="B44" s="49"/>
      <c r="C44" s="52"/>
      <c r="D44" s="12" t="s">
        <v>18</v>
      </c>
      <c r="E44" s="13">
        <v>50.396343231201172</v>
      </c>
      <c r="F44" s="19">
        <v>1.5695410966873169</v>
      </c>
      <c r="G44" s="19">
        <v>47.320041656494141</v>
      </c>
      <c r="H44" s="19">
        <v>53.472644805908203</v>
      </c>
      <c r="I44" s="18">
        <f t="shared" si="6"/>
        <v>3.114394807351001</v>
      </c>
      <c r="J44" s="15">
        <v>46.750713348388672</v>
      </c>
      <c r="K44" s="19">
        <v>1.5495363473892212</v>
      </c>
      <c r="L44" s="19">
        <v>43.713619232177734</v>
      </c>
      <c r="M44" s="19">
        <v>49.787803649902344</v>
      </c>
      <c r="N44" s="20">
        <f t="shared" si="1"/>
        <v>3.3144656763673277</v>
      </c>
      <c r="O44" s="15">
        <v>42.717658996582031</v>
      </c>
      <c r="P44" s="19">
        <v>2.1274576187133789</v>
      </c>
      <c r="Q44" s="19">
        <v>38.547840118408203</v>
      </c>
      <c r="R44" s="19">
        <v>46.887474060058594</v>
      </c>
      <c r="S44" s="20">
        <f t="shared" si="2"/>
        <v>4.9802767021563685</v>
      </c>
      <c r="T44" s="15">
        <v>40.641983032226563</v>
      </c>
      <c r="U44" s="19">
        <v>2.0767581462860107</v>
      </c>
      <c r="V44" s="19">
        <v>36.571537017822266</v>
      </c>
      <c r="W44" s="19">
        <v>44.712429046630859</v>
      </c>
      <c r="X44" s="20">
        <f t="shared" si="3"/>
        <v>5.1098838967559015</v>
      </c>
      <c r="Y44" s="15">
        <v>33.489334106445313</v>
      </c>
      <c r="Z44" s="19">
        <v>1.9496090412139893</v>
      </c>
      <c r="AA44" s="19">
        <v>29.668102264404297</v>
      </c>
      <c r="AB44" s="19">
        <v>37.310569763183594</v>
      </c>
      <c r="AC44" s="20">
        <f t="shared" si="4"/>
        <v>5.8215819849304502</v>
      </c>
      <c r="AD44" s="15">
        <v>32.229263305664063</v>
      </c>
      <c r="AE44" s="19">
        <v>1.7753536701202393</v>
      </c>
      <c r="AF44" s="19">
        <v>28.749570846557617</v>
      </c>
      <c r="AG44" s="20">
        <v>35.708957672119141</v>
      </c>
      <c r="AH44" s="21">
        <f t="shared" si="5"/>
        <v>5.5085145858988147</v>
      </c>
    </row>
    <row r="45" spans="2:34" s="17" customFormat="1" ht="15" customHeight="1" x14ac:dyDescent="0.25">
      <c r="B45" s="49"/>
      <c r="C45" s="52" t="s">
        <v>19</v>
      </c>
      <c r="D45" s="12" t="s">
        <v>20</v>
      </c>
      <c r="E45" s="13">
        <v>4.6277804374694824</v>
      </c>
      <c r="F45" s="19">
        <v>0.51507848501205444</v>
      </c>
      <c r="G45" s="19">
        <v>3.6182265281677246</v>
      </c>
      <c r="H45" s="19">
        <v>5.6373343467712402</v>
      </c>
      <c r="I45" s="18">
        <f t="shared" si="6"/>
        <v>11.130140938443152</v>
      </c>
      <c r="J45" s="15">
        <v>4.7559318542480469</v>
      </c>
      <c r="K45" s="19">
        <v>0.59392750263214111</v>
      </c>
      <c r="L45" s="19">
        <v>3.5918340682983398</v>
      </c>
      <c r="M45" s="19">
        <v>5.9200301170349121</v>
      </c>
      <c r="N45" s="20">
        <f t="shared" si="1"/>
        <v>12.488141563711411</v>
      </c>
      <c r="O45" s="15">
        <v>4.6230249404907227</v>
      </c>
      <c r="P45" s="19">
        <v>0.70897924900054932</v>
      </c>
      <c r="Q45" s="19">
        <v>3.2334258556365967</v>
      </c>
      <c r="R45" s="19">
        <v>6.0126242637634277</v>
      </c>
      <c r="S45" s="20">
        <f t="shared" si="2"/>
        <v>15.33583007071757</v>
      </c>
      <c r="T45" s="15">
        <v>5.2404093742370605</v>
      </c>
      <c r="U45" s="19">
        <v>0.81218880414962769</v>
      </c>
      <c r="V45" s="19">
        <v>3.6485195159912109</v>
      </c>
      <c r="W45" s="19">
        <v>6.8322997093200684</v>
      </c>
      <c r="X45" s="20">
        <f t="shared" si="3"/>
        <v>15.498575514777841</v>
      </c>
      <c r="Y45" s="15">
        <v>4.4681553840637207</v>
      </c>
      <c r="Z45" s="19">
        <v>0.83621913194656372</v>
      </c>
      <c r="AA45" s="19">
        <v>2.8291656970977783</v>
      </c>
      <c r="AB45" s="19">
        <v>6.107144832611084</v>
      </c>
      <c r="AC45" s="20">
        <f t="shared" si="4"/>
        <v>18.715086206022562</v>
      </c>
      <c r="AD45" s="15">
        <v>4.0467696189880371</v>
      </c>
      <c r="AE45" s="19">
        <v>0.75249874591827393</v>
      </c>
      <c r="AF45" s="19">
        <v>2.5718719959259033</v>
      </c>
      <c r="AG45" s="20">
        <v>5.5216670036315918</v>
      </c>
      <c r="AH45" s="21">
        <f t="shared" si="5"/>
        <v>18.595047822525881</v>
      </c>
    </row>
    <row r="46" spans="2:34" s="17" customFormat="1" ht="15" customHeight="1" x14ac:dyDescent="0.25">
      <c r="B46" s="49"/>
      <c r="C46" s="52"/>
      <c r="D46" s="12" t="s">
        <v>21</v>
      </c>
      <c r="E46" s="13">
        <v>12.662864685058594</v>
      </c>
      <c r="F46" s="19">
        <v>0.78871220350265503</v>
      </c>
      <c r="G46" s="19">
        <v>11.116989135742188</v>
      </c>
      <c r="H46" s="19">
        <v>14.208740234375</v>
      </c>
      <c r="I46" s="18">
        <f t="shared" si="6"/>
        <v>6.228544828669671</v>
      </c>
      <c r="J46" s="15">
        <v>10.235932350158691</v>
      </c>
      <c r="K46" s="19">
        <v>0.65702658891677856</v>
      </c>
      <c r="L46" s="19">
        <v>8.9481601715087891</v>
      </c>
      <c r="M46" s="19">
        <v>11.523704528808594</v>
      </c>
      <c r="N46" s="20">
        <f t="shared" si="1"/>
        <v>6.4188250414393604</v>
      </c>
      <c r="O46" s="15">
        <v>11.194368362426758</v>
      </c>
      <c r="P46" s="19">
        <v>1.083749532699585</v>
      </c>
      <c r="Q46" s="19">
        <v>9.0702190399169922</v>
      </c>
      <c r="R46" s="19">
        <v>13.318517684936523</v>
      </c>
      <c r="S46" s="20">
        <f t="shared" si="2"/>
        <v>9.6812030622212397</v>
      </c>
      <c r="T46" s="15">
        <v>14.17396354675293</v>
      </c>
      <c r="U46" s="19">
        <v>1.0445367097854614</v>
      </c>
      <c r="V46" s="19">
        <v>12.12667179107666</v>
      </c>
      <c r="W46" s="19">
        <v>16.221256256103516</v>
      </c>
      <c r="X46" s="20">
        <f t="shared" si="3"/>
        <v>7.3694045165281317</v>
      </c>
      <c r="Y46" s="15">
        <v>11.899652481079102</v>
      </c>
      <c r="Z46" s="19">
        <v>1.2187110185623169</v>
      </c>
      <c r="AA46" s="19">
        <v>9.5109786987304688</v>
      </c>
      <c r="AB46" s="19">
        <v>14.288325309753418</v>
      </c>
      <c r="AC46" s="20">
        <f t="shared" si="4"/>
        <v>10.241568150835612</v>
      </c>
      <c r="AD46" s="15">
        <v>8.9158296585083008</v>
      </c>
      <c r="AE46" s="19">
        <v>1.0862756967544556</v>
      </c>
      <c r="AF46" s="19">
        <v>6.7867293357849121</v>
      </c>
      <c r="AG46" s="20">
        <v>11.044930458068848</v>
      </c>
      <c r="AH46" s="21">
        <f t="shared" si="5"/>
        <v>12.183674861013433</v>
      </c>
    </row>
    <row r="47" spans="2:34" s="17" customFormat="1" ht="15" customHeight="1" x14ac:dyDescent="0.25">
      <c r="B47" s="49"/>
      <c r="C47" s="52"/>
      <c r="D47" s="12" t="s">
        <v>22</v>
      </c>
      <c r="E47" s="13">
        <v>9.497100830078125</v>
      </c>
      <c r="F47" s="19">
        <v>0.69034194946289063</v>
      </c>
      <c r="G47" s="19">
        <v>8.1440305709838867</v>
      </c>
      <c r="H47" s="19">
        <v>10.850171089172363</v>
      </c>
      <c r="I47" s="18">
        <f t="shared" si="6"/>
        <v>7.2689756780987214</v>
      </c>
      <c r="J47" s="15">
        <v>10.197887420654297</v>
      </c>
      <c r="K47" s="19">
        <v>0.76924425363540649</v>
      </c>
      <c r="L47" s="19">
        <v>8.6901683807373047</v>
      </c>
      <c r="M47" s="19">
        <v>11.705605506896973</v>
      </c>
      <c r="N47" s="20">
        <f t="shared" si="1"/>
        <v>7.5431726386527593</v>
      </c>
      <c r="O47" s="15">
        <v>9.9385976791381836</v>
      </c>
      <c r="P47" s="19">
        <v>1.093127965927124</v>
      </c>
      <c r="Q47" s="19">
        <v>7.7960667610168457</v>
      </c>
      <c r="R47" s="19">
        <v>12.081128120422363</v>
      </c>
      <c r="S47" s="20">
        <f t="shared" si="2"/>
        <v>10.998814935649087</v>
      </c>
      <c r="T47" s="15">
        <v>8.3779697418212891</v>
      </c>
      <c r="U47" s="19">
        <v>0.90977424383163452</v>
      </c>
      <c r="V47" s="19">
        <v>6.5948119163513184</v>
      </c>
      <c r="W47" s="19">
        <v>10.161127090454102</v>
      </c>
      <c r="X47" s="20">
        <f t="shared" si="3"/>
        <v>10.859125442888725</v>
      </c>
      <c r="Y47" s="15">
        <v>7.1500997543334961</v>
      </c>
      <c r="Z47" s="19">
        <v>1.0655419826507568</v>
      </c>
      <c r="AA47" s="19">
        <v>5.0616374015808105</v>
      </c>
      <c r="AB47" s="19">
        <v>9.2385616302490234</v>
      </c>
      <c r="AC47" s="20">
        <f t="shared" si="4"/>
        <v>14.902477157818092</v>
      </c>
      <c r="AD47" s="15">
        <v>7.1398615837097168</v>
      </c>
      <c r="AE47" s="19">
        <v>0.80507832765579224</v>
      </c>
      <c r="AF47" s="19">
        <v>5.5619082450866699</v>
      </c>
      <c r="AG47" s="20">
        <v>8.7178153991699219</v>
      </c>
      <c r="AH47" s="21">
        <f t="shared" si="5"/>
        <v>11.275825423459974</v>
      </c>
    </row>
    <row r="48" spans="2:34" s="17" customFormat="1" ht="15" customHeight="1" x14ac:dyDescent="0.25">
      <c r="B48" s="49"/>
      <c r="C48" s="52"/>
      <c r="D48" s="12" t="s">
        <v>23</v>
      </c>
      <c r="E48" s="13">
        <v>54.837760925292969</v>
      </c>
      <c r="F48" s="19">
        <v>1.4497992992401123</v>
      </c>
      <c r="G48" s="19">
        <v>51.996150970458984</v>
      </c>
      <c r="H48" s="19">
        <v>57.679367065429688</v>
      </c>
      <c r="I48" s="18">
        <f t="shared" si="6"/>
        <v>2.6437974030617606</v>
      </c>
      <c r="J48" s="15">
        <v>50.083442687988281</v>
      </c>
      <c r="K48" s="19">
        <v>1.3413586616516113</v>
      </c>
      <c r="L48" s="19">
        <v>47.454380035400391</v>
      </c>
      <c r="M48" s="19">
        <v>52.712505340576172</v>
      </c>
      <c r="N48" s="20">
        <f t="shared" si="1"/>
        <v>2.6782477195269063</v>
      </c>
      <c r="O48" s="15">
        <v>48.803546905517578</v>
      </c>
      <c r="P48" s="19">
        <v>1.9555321931838989</v>
      </c>
      <c r="Q48" s="19">
        <v>44.970703125</v>
      </c>
      <c r="R48" s="19">
        <v>52.636390686035156</v>
      </c>
      <c r="S48" s="20">
        <f t="shared" si="2"/>
        <v>4.0069468659107077</v>
      </c>
      <c r="T48" s="15">
        <v>46.724880218505859</v>
      </c>
      <c r="U48" s="19">
        <v>1.8216919898986816</v>
      </c>
      <c r="V48" s="19">
        <v>43.154365539550781</v>
      </c>
      <c r="W48" s="19">
        <v>50.295394897460938</v>
      </c>
      <c r="X48" s="20">
        <f t="shared" si="3"/>
        <v>3.8987622469649095</v>
      </c>
      <c r="Y48" s="15">
        <v>41.86138916015625</v>
      </c>
      <c r="Z48" s="19">
        <v>1.8382489681243896</v>
      </c>
      <c r="AA48" s="19">
        <v>38.258419036865234</v>
      </c>
      <c r="AB48" s="19">
        <v>45.46435546875</v>
      </c>
      <c r="AC48" s="20">
        <f t="shared" si="4"/>
        <v>4.3912756002709017</v>
      </c>
      <c r="AD48" s="15">
        <v>38.665802001953125</v>
      </c>
      <c r="AE48" s="19">
        <v>1.7130343914031982</v>
      </c>
      <c r="AF48" s="19">
        <v>35.308254241943359</v>
      </c>
      <c r="AG48" s="20">
        <v>42.023349761962891</v>
      </c>
      <c r="AH48" s="21">
        <f t="shared" si="5"/>
        <v>4.4303604288789034</v>
      </c>
    </row>
    <row r="49" spans="2:34" s="17" customFormat="1" ht="15" customHeight="1" x14ac:dyDescent="0.25">
      <c r="B49" s="49"/>
      <c r="C49" s="52"/>
      <c r="D49" s="12" t="s">
        <v>24</v>
      </c>
      <c r="E49" s="13">
        <v>6.4127507209777832</v>
      </c>
      <c r="F49" s="19">
        <v>0.46402290463447571</v>
      </c>
      <c r="G49" s="19">
        <v>5.5032658576965332</v>
      </c>
      <c r="H49" s="19">
        <v>7.3222355842590332</v>
      </c>
      <c r="I49" s="18">
        <f t="shared" si="6"/>
        <v>7.2359417171251579</v>
      </c>
      <c r="J49" s="15">
        <v>5.6315741539001465</v>
      </c>
      <c r="K49" s="19">
        <v>0.40579521656036377</v>
      </c>
      <c r="L49" s="19">
        <v>4.8362154960632324</v>
      </c>
      <c r="M49" s="19">
        <v>6.4269328117370605</v>
      </c>
      <c r="N49" s="20">
        <f t="shared" si="1"/>
        <v>7.2057155862776003</v>
      </c>
      <c r="O49" s="15">
        <v>4.5235772132873535</v>
      </c>
      <c r="P49" s="19">
        <v>0.54277127981185913</v>
      </c>
      <c r="Q49" s="19">
        <v>3.4597456455230713</v>
      </c>
      <c r="R49" s="19">
        <v>5.5874090194702148</v>
      </c>
      <c r="S49" s="20">
        <f t="shared" si="2"/>
        <v>11.998718143188693</v>
      </c>
      <c r="T49" s="15">
        <v>5.3147988319396973</v>
      </c>
      <c r="U49" s="19">
        <v>0.61610937118530273</v>
      </c>
      <c r="V49" s="19">
        <v>4.1072244644165039</v>
      </c>
      <c r="W49" s="19">
        <v>6.5223731994628906</v>
      </c>
      <c r="X49" s="20">
        <f t="shared" si="3"/>
        <v>11.5923366183259</v>
      </c>
      <c r="Y49" s="15">
        <v>3.855208158493042</v>
      </c>
      <c r="Z49" s="19">
        <v>0.54230272769927979</v>
      </c>
      <c r="AA49" s="19">
        <v>2.7922947406768799</v>
      </c>
      <c r="AB49" s="19">
        <v>4.918121337890625</v>
      </c>
      <c r="AC49" s="20">
        <f t="shared" si="4"/>
        <v>14.066756071383182</v>
      </c>
      <c r="AD49" s="15">
        <v>3.0759577751159668</v>
      </c>
      <c r="AE49" s="19">
        <v>0.47858896851539612</v>
      </c>
      <c r="AF49" s="19">
        <v>2.1379234790802002</v>
      </c>
      <c r="AG49" s="20">
        <v>4.0139923095703125</v>
      </c>
      <c r="AH49" s="21">
        <f t="shared" si="5"/>
        <v>15.559022701387793</v>
      </c>
    </row>
    <row r="50" spans="2:34" s="17" customFormat="1" ht="15" customHeight="1" x14ac:dyDescent="0.25">
      <c r="B50" s="49"/>
      <c r="C50" s="52" t="s">
        <v>25</v>
      </c>
      <c r="D50" s="12" t="s">
        <v>26</v>
      </c>
      <c r="E50" s="13">
        <v>26.328546524047852</v>
      </c>
      <c r="F50" s="19">
        <v>1.2737723588943481</v>
      </c>
      <c r="G50" s="19">
        <v>23.831953048706055</v>
      </c>
      <c r="H50" s="19">
        <v>28.825139999389648</v>
      </c>
      <c r="I50" s="18">
        <f t="shared" si="6"/>
        <v>4.8379896616431735</v>
      </c>
      <c r="J50" s="15">
        <v>20.164813995361328</v>
      </c>
      <c r="K50" s="19">
        <v>1.1723290681838989</v>
      </c>
      <c r="L50" s="19">
        <v>17.867048263549805</v>
      </c>
      <c r="M50" s="19">
        <v>22.462579727172852</v>
      </c>
      <c r="N50" s="20">
        <f t="shared" si="1"/>
        <v>5.8137360872933375</v>
      </c>
      <c r="O50" s="15">
        <v>17.896923065185547</v>
      </c>
      <c r="P50" s="19">
        <v>1.434473991394043</v>
      </c>
      <c r="Q50" s="19">
        <v>15.085354804992676</v>
      </c>
      <c r="R50" s="19">
        <v>20.708492279052734</v>
      </c>
      <c r="S50" s="20">
        <f t="shared" si="2"/>
        <v>8.0151989600072131</v>
      </c>
      <c r="T50" s="15">
        <v>15.33350944519043</v>
      </c>
      <c r="U50" s="19">
        <v>1.1846436262130737</v>
      </c>
      <c r="V50" s="19">
        <v>13.01160717010498</v>
      </c>
      <c r="W50" s="19">
        <v>17.655410766601563</v>
      </c>
      <c r="X50" s="20">
        <f t="shared" si="3"/>
        <v>7.7258479570353922</v>
      </c>
      <c r="Y50" s="15">
        <v>13.51475715637207</v>
      </c>
      <c r="Z50" s="19">
        <v>1.188679575920105</v>
      </c>
      <c r="AA50" s="19">
        <v>11.184945106506348</v>
      </c>
      <c r="AB50" s="19">
        <v>15.844569206237793</v>
      </c>
      <c r="AC50" s="20">
        <f t="shared" si="4"/>
        <v>8.7954194231278127</v>
      </c>
      <c r="AD50" s="15">
        <v>12.881792068481445</v>
      </c>
      <c r="AE50" s="19">
        <v>1.1261434555053711</v>
      </c>
      <c r="AF50" s="19">
        <v>10.674551010131836</v>
      </c>
      <c r="AG50" s="20">
        <v>15.089033126831055</v>
      </c>
      <c r="AH50" s="21">
        <f t="shared" si="5"/>
        <v>8.742133466513291</v>
      </c>
    </row>
    <row r="51" spans="2:34" s="17" customFormat="1" ht="15" customHeight="1" x14ac:dyDescent="0.25">
      <c r="B51" s="49"/>
      <c r="C51" s="52"/>
      <c r="D51" s="12" t="s">
        <v>27</v>
      </c>
      <c r="E51" s="13">
        <v>18.401645660400391</v>
      </c>
      <c r="F51" s="19">
        <v>0.97966033220291138</v>
      </c>
      <c r="G51" s="19">
        <v>16.481512069702148</v>
      </c>
      <c r="H51" s="19">
        <v>20.321779251098633</v>
      </c>
      <c r="I51" s="18">
        <f t="shared" si="6"/>
        <v>5.3237647886629045</v>
      </c>
      <c r="J51" s="15">
        <v>15.089174270629883</v>
      </c>
      <c r="K51" s="19">
        <v>0.95748358964920044</v>
      </c>
      <c r="L51" s="19">
        <v>13.212507247924805</v>
      </c>
      <c r="M51" s="19">
        <v>16.965843200683594</v>
      </c>
      <c r="N51" s="20">
        <f t="shared" si="1"/>
        <v>6.3455002406121146</v>
      </c>
      <c r="O51" s="15">
        <v>15.602105140686035</v>
      </c>
      <c r="P51" s="19">
        <v>1.4110286235809326</v>
      </c>
      <c r="Q51" s="19">
        <v>12.836489677429199</v>
      </c>
      <c r="R51" s="19">
        <v>18.367721557617188</v>
      </c>
      <c r="S51" s="20">
        <f t="shared" si="2"/>
        <v>9.0438348598315415</v>
      </c>
      <c r="T51" s="15">
        <v>10.807137489318848</v>
      </c>
      <c r="U51" s="19">
        <v>1.1565799713134766</v>
      </c>
      <c r="V51" s="19">
        <v>8.5402412414550781</v>
      </c>
      <c r="W51" s="19">
        <v>13.074034690856934</v>
      </c>
      <c r="X51" s="20">
        <f t="shared" si="3"/>
        <v>10.702001084529309</v>
      </c>
      <c r="Y51" s="15">
        <v>11.953070640563965</v>
      </c>
      <c r="Z51" s="19">
        <v>1.3803564310073853</v>
      </c>
      <c r="AA51" s="19">
        <v>9.2475719451904297</v>
      </c>
      <c r="AB51" s="19">
        <v>14.6585693359375</v>
      </c>
      <c r="AC51" s="20">
        <f t="shared" si="4"/>
        <v>11.548132463327079</v>
      </c>
      <c r="AD51" s="15">
        <v>9.7769155502319336</v>
      </c>
      <c r="AE51" s="19">
        <v>0.99889254570007324</v>
      </c>
      <c r="AF51" s="19">
        <v>7.8190860748291016</v>
      </c>
      <c r="AG51" s="20">
        <v>11.734745025634766</v>
      </c>
      <c r="AH51" s="21">
        <f t="shared" si="5"/>
        <v>10.216847435860043</v>
      </c>
    </row>
    <row r="52" spans="2:34" s="17" customFormat="1" ht="15" customHeight="1" thickBot="1" x14ac:dyDescent="0.3">
      <c r="B52" s="50"/>
      <c r="C52" s="53"/>
      <c r="D52" s="22" t="s">
        <v>28</v>
      </c>
      <c r="E52" s="23">
        <v>58.579574584960938</v>
      </c>
      <c r="F52" s="26">
        <v>1.5682851076126099</v>
      </c>
      <c r="G52" s="26">
        <v>55.5057373046875</v>
      </c>
      <c r="H52" s="26">
        <v>61.653415679931641</v>
      </c>
      <c r="I52" s="24">
        <f t="shared" si="6"/>
        <v>2.6771876011800773</v>
      </c>
      <c r="J52" s="25">
        <v>53.964149475097656</v>
      </c>
      <c r="K52" s="26">
        <v>1.4420324563980103</v>
      </c>
      <c r="L52" s="26">
        <v>51.137763977050781</v>
      </c>
      <c r="M52" s="26">
        <v>56.790531158447266</v>
      </c>
      <c r="N52" s="27">
        <f t="shared" si="1"/>
        <v>2.6722045476941165</v>
      </c>
      <c r="O52" s="25">
        <v>51.450984954833984</v>
      </c>
      <c r="P52" s="26">
        <v>2.0821340084075928</v>
      </c>
      <c r="Q52" s="26">
        <v>47.370002746582031</v>
      </c>
      <c r="R52" s="26">
        <v>55.531967163085938</v>
      </c>
      <c r="S52" s="27">
        <f t="shared" si="2"/>
        <v>4.0468302214921339</v>
      </c>
      <c r="T52" s="25">
        <v>49.183788299560547</v>
      </c>
      <c r="U52" s="26">
        <v>1.9364702701568604</v>
      </c>
      <c r="V52" s="26">
        <v>45.388309478759766</v>
      </c>
      <c r="W52" s="26">
        <v>52.979270935058594</v>
      </c>
      <c r="X52" s="27">
        <f t="shared" si="3"/>
        <v>3.937212518813161</v>
      </c>
      <c r="Y52" s="25">
        <v>43.379039764404297</v>
      </c>
      <c r="Z52" s="26">
        <v>1.8395640850067139</v>
      </c>
      <c r="AA52" s="26">
        <v>39.773494720458984</v>
      </c>
      <c r="AB52" s="26">
        <v>46.984584808349609</v>
      </c>
      <c r="AC52" s="27">
        <f t="shared" si="4"/>
        <v>4.2406749780482969</v>
      </c>
      <c r="AD52" s="25">
        <v>40.421493530273438</v>
      </c>
      <c r="AE52" s="26">
        <v>1.8121188879013062</v>
      </c>
      <c r="AF52" s="26">
        <v>36.869739532470703</v>
      </c>
      <c r="AG52" s="27">
        <v>43.973247528076172</v>
      </c>
      <c r="AH52" s="28">
        <f t="shared" si="5"/>
        <v>4.4830577240896119</v>
      </c>
    </row>
    <row r="53" spans="2:34" ht="13.5" customHeight="1" x14ac:dyDescent="0.25">
      <c r="B53" s="39" t="s">
        <v>31</v>
      </c>
      <c r="C53" s="40"/>
      <c r="D53" s="41"/>
      <c r="E53" s="40"/>
      <c r="F53" s="40"/>
      <c r="G53" s="42"/>
      <c r="H53" s="42"/>
    </row>
    <row r="54" spans="2:34" ht="13.5" customHeight="1" x14ac:dyDescent="0.25">
      <c r="B54" s="39" t="s">
        <v>32</v>
      </c>
      <c r="C54" s="43"/>
      <c r="D54" s="43"/>
      <c r="E54" s="43"/>
      <c r="F54" s="44"/>
      <c r="G54" s="45"/>
      <c r="H54" s="45"/>
    </row>
    <row r="55" spans="2:34" x14ac:dyDescent="0.25">
      <c r="B55" s="46" t="s">
        <v>33</v>
      </c>
      <c r="C55" s="43"/>
      <c r="D55" s="47"/>
      <c r="E55" s="43"/>
      <c r="F55" s="44"/>
      <c r="G55" s="45"/>
      <c r="H55" s="45"/>
    </row>
    <row r="56" spans="2:34" ht="13.5" customHeight="1" x14ac:dyDescent="0.25">
      <c r="B56" s="39"/>
      <c r="D56" s="9"/>
    </row>
  </sheetData>
  <mergeCells count="25">
    <mergeCell ref="B3:AH4"/>
    <mergeCell ref="B6:B7"/>
    <mergeCell ref="C6:C7"/>
    <mergeCell ref="D6:D7"/>
    <mergeCell ref="E6:I6"/>
    <mergeCell ref="J6:N6"/>
    <mergeCell ref="O6:S6"/>
    <mergeCell ref="T6:X6"/>
    <mergeCell ref="Y6:AC6"/>
    <mergeCell ref="AD6:AH6"/>
    <mergeCell ref="B23:B37"/>
    <mergeCell ref="C23:C25"/>
    <mergeCell ref="C26:C29"/>
    <mergeCell ref="C30:C34"/>
    <mergeCell ref="C35:C37"/>
    <mergeCell ref="B8:B22"/>
    <mergeCell ref="C8:C10"/>
    <mergeCell ref="C11:C14"/>
    <mergeCell ref="C15:C19"/>
    <mergeCell ref="C20:C22"/>
    <mergeCell ref="B38:B52"/>
    <mergeCell ref="C38:C40"/>
    <mergeCell ref="C41:C44"/>
    <mergeCell ref="C45:C49"/>
    <mergeCell ref="C50:C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Gómez</dc:creator>
  <cp:lastModifiedBy>Beatriz Gómez</cp:lastModifiedBy>
  <dcterms:created xsi:type="dcterms:W3CDTF">2024-07-16T14:59:45Z</dcterms:created>
  <dcterms:modified xsi:type="dcterms:W3CDTF">2024-07-16T17:15:36Z</dcterms:modified>
</cp:coreProperties>
</file>